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895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72" i="1" l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L93" i="1"/>
  <c r="L95" i="1"/>
  <c r="L96" i="1"/>
  <c r="L97" i="1"/>
  <c r="L98" i="1"/>
  <c r="L99" i="1"/>
  <c r="L100" i="1"/>
  <c r="L101" i="1"/>
  <c r="L102" i="1"/>
  <c r="L103" i="1"/>
  <c r="L71" i="1"/>
</calcChain>
</file>

<file path=xl/sharedStrings.xml><?xml version="1.0" encoding="utf-8"?>
<sst xmlns="http://schemas.openxmlformats.org/spreadsheetml/2006/main" count="178" uniqueCount="119">
  <si>
    <t>OS</t>
  </si>
  <si>
    <t xml:space="preserve">Nº CABALLO/HORSE </t>
  </si>
  <si>
    <t>JINETE/RIDER</t>
  </si>
  <si>
    <t>PTOS</t>
  </si>
  <si>
    <t>TROFEO PRÍNCIPE DE ASTURIAS 2012</t>
  </si>
  <si>
    <t>JIMENEZ-CARMONA  PALOMA</t>
  </si>
  <si>
    <t>BARTOLOME REDONDO CINTIA</t>
  </si>
  <si>
    <t>APACHE</t>
  </si>
  <si>
    <t>PEREZ DE NARDIZ FELIPE</t>
  </si>
  <si>
    <t>AZURA</t>
  </si>
  <si>
    <t>FERNANDEZ REY LUIS</t>
  </si>
  <si>
    <t>CANDY BOY 2</t>
  </si>
  <si>
    <t>MATEOS BERNALDEZ LUIS</t>
  </si>
  <si>
    <t>CASTOR</t>
  </si>
  <si>
    <t>RALLO AZNAR PAULA</t>
  </si>
  <si>
    <t>CLERICE</t>
  </si>
  <si>
    <t>SALOM ALBELDO SARA</t>
  </si>
  <si>
    <t>CONCETTA 15</t>
  </si>
  <si>
    <t>TOMAS ISACH LAURA</t>
  </si>
  <si>
    <t>CONTREAU 094</t>
  </si>
  <si>
    <t>ROGER IBARS GABRIELA</t>
  </si>
  <si>
    <t>CRAMENTO</t>
  </si>
  <si>
    <t>TERRELL  BIANCA</t>
  </si>
  <si>
    <t>DROSSO</t>
  </si>
  <si>
    <t>MATEOS  PEDRO FDO</t>
  </si>
  <si>
    <t>EQUIASTIGI VINAGE</t>
  </si>
  <si>
    <t>GARCIA DIANA ANTONIO</t>
  </si>
  <si>
    <t>FOR FUN</t>
  </si>
  <si>
    <t>MACHADO CERVERA CLAUDIA</t>
  </si>
  <si>
    <t>FOXLODGE</t>
  </si>
  <si>
    <t>DE PERALTA RAMON</t>
  </si>
  <si>
    <t>IDEAL</t>
  </si>
  <si>
    <t>SERRANO CIVANTOS JOSE</t>
  </si>
  <si>
    <t>ILICO PRESTO</t>
  </si>
  <si>
    <t>ORTIZ AGUERA CASTORA</t>
  </si>
  <si>
    <t>KIERO DE MARA</t>
  </si>
  <si>
    <t>FERNANDEZ ORDEJON JAVIER</t>
  </si>
  <si>
    <t>LALBATROS DE CARTIGNY</t>
  </si>
  <si>
    <t>MARTINEZ SANCHEZ AINHIZA</t>
  </si>
  <si>
    <t>LOVEDAY DES FONTAINES</t>
  </si>
  <si>
    <t>RIVA GIL LETICIA</t>
  </si>
  <si>
    <t>NAHINA</t>
  </si>
  <si>
    <t>MATEOS BERNALDEZ ALVARO</t>
  </si>
  <si>
    <t>NAMIB DE POMIGNY</t>
  </si>
  <si>
    <t>FALCONES ROSICH ALEJANDRO</t>
  </si>
  <si>
    <t>NELSON DU BIOLAY</t>
  </si>
  <si>
    <t>PEREIRA COUNTINHO JOAO</t>
  </si>
  <si>
    <t>ZENITH</t>
  </si>
  <si>
    <t>LLANTADA COSSE INES</t>
  </si>
  <si>
    <t>FRAGUAS GARCIA PATRICA</t>
  </si>
  <si>
    <t>ORKAN</t>
  </si>
  <si>
    <t>FUMERO  JOSE JUAN</t>
  </si>
  <si>
    <t>PAMINA</t>
  </si>
  <si>
    <t>REDONNET MARTIN PALOMA</t>
  </si>
  <si>
    <t>PERDONA MI</t>
  </si>
  <si>
    <t>TATTERSALL RHONA</t>
  </si>
  <si>
    <t>QUEENUIE DE CORMEILLES</t>
  </si>
  <si>
    <t>RECIO PEREZ MARIA</t>
  </si>
  <si>
    <t>REBEL RETURN</t>
  </si>
  <si>
    <t>SUCRANA PASTOR AINA</t>
  </si>
  <si>
    <t>RHAPSODY DE LIGNY</t>
  </si>
  <si>
    <t>GUZMAN FERNANDEZ SARA</t>
  </si>
  <si>
    <t>URBIAN</t>
  </si>
  <si>
    <t>ALONSO ROCHA SARA</t>
  </si>
  <si>
    <t>VA TOUT</t>
  </si>
  <si>
    <t>WIMPEL VAN DE PANDEBORRE</t>
  </si>
  <si>
    <t>MACIAS SANTANA PABLO</t>
  </si>
  <si>
    <t>WYONA SUN</t>
  </si>
  <si>
    <t>CABA GUIL FRANCISCO</t>
  </si>
  <si>
    <t>JUVENILES</t>
  </si>
  <si>
    <t>BIZZY BOY</t>
  </si>
  <si>
    <t>TROFEO C. DE SALAMANCA</t>
  </si>
  <si>
    <t>ACUM</t>
  </si>
  <si>
    <t>TOTAL ACUM</t>
  </si>
  <si>
    <t>KARTON D'ELFE</t>
  </si>
  <si>
    <t>Prueba/Class: 015</t>
  </si>
  <si>
    <t>Baremo:ACC</t>
  </si>
  <si>
    <t>Altura: 1,30</t>
  </si>
  <si>
    <t>DOMINGO 4 DE NOVIEMBRE DE 2012</t>
  </si>
  <si>
    <t>Hora Comienzo: A CONTINUACION INFANTILES</t>
  </si>
  <si>
    <t>Hora Comienzo: A CONTINUACION  INFANTILES</t>
  </si>
  <si>
    <t>ELIM</t>
  </si>
  <si>
    <t>RESULTADO</t>
  </si>
  <si>
    <t>77.34</t>
  </si>
  <si>
    <t>83.82</t>
  </si>
  <si>
    <t>79.15</t>
  </si>
  <si>
    <t>85.60</t>
  </si>
  <si>
    <t>79.24</t>
  </si>
  <si>
    <t>81.76</t>
  </si>
  <si>
    <t>84.38</t>
  </si>
  <si>
    <t>82.57</t>
  </si>
  <si>
    <t>81.27</t>
  </si>
  <si>
    <t>78.61</t>
  </si>
  <si>
    <t>79.22</t>
  </si>
  <si>
    <t>78.34</t>
  </si>
  <si>
    <t>76.OO</t>
  </si>
  <si>
    <t>75.00</t>
  </si>
  <si>
    <t>74.62</t>
  </si>
  <si>
    <t>73.87</t>
  </si>
  <si>
    <t>49.48</t>
  </si>
  <si>
    <t>42.05</t>
  </si>
  <si>
    <t>48.74</t>
  </si>
  <si>
    <t>44.70</t>
  </si>
  <si>
    <t>50.97</t>
  </si>
  <si>
    <t>39.51</t>
  </si>
  <si>
    <t>39.20</t>
  </si>
  <si>
    <t>42.50</t>
  </si>
  <si>
    <t>38.21</t>
  </si>
  <si>
    <t>37.42</t>
  </si>
  <si>
    <t>38.71</t>
  </si>
  <si>
    <t>42.78</t>
  </si>
  <si>
    <t>CLASIFICACIÓN FINAL TPA 2012 JUVENILES</t>
  </si>
  <si>
    <t>45.19</t>
  </si>
  <si>
    <t>45.86</t>
  </si>
  <si>
    <t>44.14</t>
  </si>
  <si>
    <t>37.18</t>
  </si>
  <si>
    <t>RET</t>
  </si>
  <si>
    <t>DESEMPATE</t>
  </si>
  <si>
    <t>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</si>
</sst>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left"/>
    </xf>
    <xf numFmtId="0" fontId="6" fillId="0" borderId="7" xfId="0" applyFont="1" applyBorder="1" applyAlignment="1"/>
    <xf numFmtId="0" fontId="3" fillId="0" borderId="0" xfId="0" applyFont="1" applyAlignment="1">
      <alignment vertical="center"/>
    </xf>
    <xf numFmtId="0" fontId="2" fillId="3" borderId="0" xfId="0" applyFont="1" applyFill="1" applyAlignment="1"/>
    <xf numFmtId="0" fontId="7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7" xfId="0" applyBorder="1"/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5" fillId="0" borderId="0" xfId="0" applyFont="1" applyAlignment="1"/>
    <xf numFmtId="0" fontId="5" fillId="0" borderId="10" xfId="0" applyFont="1" applyBorder="1" applyAlignment="1"/>
    <xf numFmtId="0" fontId="5" fillId="0" borderId="0" xfId="0" applyFont="1" applyAlignment="1">
      <alignment horizontal="right"/>
    </xf>
    <xf numFmtId="0" fontId="7" fillId="3" borderId="8" xfId="0" applyFont="1" applyFill="1" applyBorder="1"/>
    <xf numFmtId="0" fontId="6" fillId="0" borderId="8" xfId="0" applyFont="1" applyBorder="1" applyAlignment="1"/>
    <xf numFmtId="0" fontId="6" fillId="0" borderId="7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7" xfId="0" applyFont="1" applyBorder="1"/>
    <xf numFmtId="0" fontId="6" fillId="0" borderId="8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3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9" fillId="3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9</xdr:row>
      <xdr:rowOff>47625</xdr:rowOff>
    </xdr:from>
    <xdr:to>
      <xdr:col>6</xdr:col>
      <xdr:colOff>381000</xdr:colOff>
      <xdr:row>10</xdr:row>
      <xdr:rowOff>180975</xdr:rowOff>
    </xdr:to>
    <xdr:pic>
      <xdr:nvPicPr>
        <xdr:cNvPr id="3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19335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51</xdr:row>
      <xdr:rowOff>31160</xdr:rowOff>
    </xdr:from>
    <xdr:to>
      <xdr:col>2</xdr:col>
      <xdr:colOff>819150</xdr:colOff>
      <xdr:row>54</xdr:row>
      <xdr:rowOff>25990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1" y="934661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1174177</xdr:colOff>
      <xdr:row>50</xdr:row>
      <xdr:rowOff>142875</xdr:rowOff>
    </xdr:from>
    <xdr:to>
      <xdr:col>8</xdr:col>
      <xdr:colOff>247651</xdr:colOff>
      <xdr:row>54</xdr:row>
      <xdr:rowOff>73468</xdr:rowOff>
    </xdr:to>
    <xdr:pic>
      <xdr:nvPicPr>
        <xdr:cNvPr id="15" name="14 Imagen" descr="logos-ordenes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5629" b="42292"/>
        <a:stretch>
          <a:fillRect/>
        </a:stretch>
      </xdr:blipFill>
      <xdr:spPr>
        <a:xfrm>
          <a:off x="1679002" y="9267825"/>
          <a:ext cx="3397824" cy="6925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54</xdr:row>
      <xdr:rowOff>57150</xdr:rowOff>
    </xdr:from>
    <xdr:to>
      <xdr:col>10</xdr:col>
      <xdr:colOff>28576</xdr:colOff>
      <xdr:row>57</xdr:row>
      <xdr:rowOff>123825</xdr:rowOff>
    </xdr:to>
    <xdr:pic>
      <xdr:nvPicPr>
        <xdr:cNvPr id="16" name="15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977265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55</xdr:row>
      <xdr:rowOff>85725</xdr:rowOff>
    </xdr:from>
    <xdr:to>
      <xdr:col>2</xdr:col>
      <xdr:colOff>457198</xdr:colOff>
      <xdr:row>57</xdr:row>
      <xdr:rowOff>85724</xdr:rowOff>
    </xdr:to>
    <xdr:pic>
      <xdr:nvPicPr>
        <xdr:cNvPr id="17" name="16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1016317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110</xdr:row>
      <xdr:rowOff>97835</xdr:rowOff>
    </xdr:from>
    <xdr:to>
      <xdr:col>2</xdr:col>
      <xdr:colOff>819150</xdr:colOff>
      <xdr:row>113</xdr:row>
      <xdr:rowOff>92665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1" y="1970981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1202752</xdr:colOff>
      <xdr:row>110</xdr:row>
      <xdr:rowOff>76200</xdr:rowOff>
    </xdr:from>
    <xdr:to>
      <xdr:col>8</xdr:col>
      <xdr:colOff>276226</xdr:colOff>
      <xdr:row>113</xdr:row>
      <xdr:rowOff>82993</xdr:rowOff>
    </xdr:to>
    <xdr:pic>
      <xdr:nvPicPr>
        <xdr:cNvPr id="19" name="18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9524" r="5629" b="42291"/>
        <a:stretch/>
      </xdr:blipFill>
      <xdr:spPr>
        <a:xfrm>
          <a:off x="1707577" y="19688175"/>
          <a:ext cx="3397824" cy="5782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113</xdr:row>
      <xdr:rowOff>85725</xdr:rowOff>
    </xdr:from>
    <xdr:to>
      <xdr:col>10</xdr:col>
      <xdr:colOff>28576</xdr:colOff>
      <xdr:row>116</xdr:row>
      <xdr:rowOff>152400</xdr:rowOff>
    </xdr:to>
    <xdr:pic>
      <xdr:nvPicPr>
        <xdr:cNvPr id="21" name="20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2026920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114</xdr:row>
      <xdr:rowOff>57150</xdr:rowOff>
    </xdr:from>
    <xdr:to>
      <xdr:col>2</xdr:col>
      <xdr:colOff>457198</xdr:colOff>
      <xdr:row>116</xdr:row>
      <xdr:rowOff>57149</xdr:rowOff>
    </xdr:to>
    <xdr:pic>
      <xdr:nvPicPr>
        <xdr:cNvPr id="23" name="22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2043112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6</xdr:col>
      <xdr:colOff>24822</xdr:colOff>
      <xdr:row>5</xdr:row>
      <xdr:rowOff>19050</xdr:rowOff>
    </xdr:from>
    <xdr:to>
      <xdr:col>10</xdr:col>
      <xdr:colOff>23090</xdr:colOff>
      <xdr:row>7</xdr:row>
      <xdr:rowOff>123825</xdr:rowOff>
    </xdr:to>
    <xdr:pic>
      <xdr:nvPicPr>
        <xdr:cNvPr id="20" name="19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55651" t="71557" r="17203" b="11873"/>
        <a:stretch/>
      </xdr:blipFill>
      <xdr:spPr>
        <a:xfrm>
          <a:off x="4511097" y="1171575"/>
          <a:ext cx="1636568" cy="390525"/>
        </a:xfrm>
        <a:prstGeom prst="rect">
          <a:avLst/>
        </a:prstGeom>
      </xdr:spPr>
    </xdr:pic>
    <xdr:clientData/>
  </xdr:twoCellAnchor>
  <xdr:twoCellAnchor editAs="oneCell">
    <xdr:from>
      <xdr:col>6</xdr:col>
      <xdr:colOff>14142</xdr:colOff>
      <xdr:row>64</xdr:row>
      <xdr:rowOff>0</xdr:rowOff>
    </xdr:from>
    <xdr:to>
      <xdr:col>10</xdr:col>
      <xdr:colOff>113433</xdr:colOff>
      <xdr:row>66</xdr:row>
      <xdr:rowOff>95250</xdr:rowOff>
    </xdr:to>
    <xdr:pic>
      <xdr:nvPicPr>
        <xdr:cNvPr id="22" name="21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55651" t="72161" r="17203" b="10963"/>
        <a:stretch/>
      </xdr:blipFill>
      <xdr:spPr>
        <a:xfrm>
          <a:off x="4500417" y="11677650"/>
          <a:ext cx="1737591" cy="38100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9</xdr:row>
      <xdr:rowOff>38100</xdr:rowOff>
    </xdr:from>
    <xdr:to>
      <xdr:col>8</xdr:col>
      <xdr:colOff>381000</xdr:colOff>
      <xdr:row>10</xdr:row>
      <xdr:rowOff>171450</xdr:rowOff>
    </xdr:to>
    <xdr:pic>
      <xdr:nvPicPr>
        <xdr:cNvPr id="24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92405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68</xdr:row>
      <xdr:rowOff>28575</xdr:rowOff>
    </xdr:from>
    <xdr:to>
      <xdr:col>6</xdr:col>
      <xdr:colOff>381000</xdr:colOff>
      <xdr:row>69</xdr:row>
      <xdr:rowOff>161925</xdr:rowOff>
    </xdr:to>
    <xdr:pic>
      <xdr:nvPicPr>
        <xdr:cNvPr id="25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1239202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68</xdr:row>
      <xdr:rowOff>47625</xdr:rowOff>
    </xdr:from>
    <xdr:to>
      <xdr:col>8</xdr:col>
      <xdr:colOff>381000</xdr:colOff>
      <xdr:row>69</xdr:row>
      <xdr:rowOff>180975</xdr:rowOff>
    </xdr:to>
    <xdr:pic>
      <xdr:nvPicPr>
        <xdr:cNvPr id="26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0" y="124110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209549</xdr:colOff>
      <xdr:row>3</xdr:row>
      <xdr:rowOff>3868</xdr:rowOff>
    </xdr:from>
    <xdr:to>
      <xdr:col>8</xdr:col>
      <xdr:colOff>380999</xdr:colOff>
      <xdr:row>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399" y="870643"/>
          <a:ext cx="581025" cy="329507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61</xdr:row>
      <xdr:rowOff>152400</xdr:rowOff>
    </xdr:from>
    <xdr:to>
      <xdr:col>9</xdr:col>
      <xdr:colOff>19050</xdr:colOff>
      <xdr:row>64</xdr:row>
      <xdr:rowOff>5657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1353800"/>
          <a:ext cx="581025" cy="329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workbookViewId="0">
      <selection activeCell="D7" sqref="D7"/>
    </sheetView>
  </sheetViews>
  <sheetFormatPr defaultColWidth="11.42578125" defaultRowHeight="15" x14ac:dyDescent="0.25"/>
  <cols>
    <col min="1" max="1" width="2.140625" customWidth="1"/>
    <col min="2" max="2" width="5.42578125" customWidth="1"/>
    <col min="3" max="3" width="18.85546875" customWidth="1"/>
    <col min="4" max="4" width="21.42578125" customWidth="1"/>
    <col min="5" max="11" width="6.140625" customWidth="1"/>
    <col min="12" max="12" width="9.7109375" customWidth="1"/>
    <col min="14" max="14" width="20.7109375" bestFit="1" customWidth="1"/>
    <col min="15" max="15" width="22" bestFit="1" customWidth="1"/>
  </cols>
  <sheetData>
    <row r="1" spans="1:25" ht="27" customHeight="1" x14ac:dyDescent="0.25">
      <c r="A1" s="7"/>
      <c r="B1" s="35" t="s">
        <v>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7"/>
    </row>
    <row r="2" spans="1:25" ht="26.25" x14ac:dyDescent="0.4">
      <c r="B2" s="45" t="s">
        <v>71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8"/>
      <c r="N2" s="8"/>
      <c r="O2" s="8"/>
      <c r="P2" s="8"/>
    </row>
    <row r="3" spans="1:25" x14ac:dyDescent="0.25">
      <c r="B3" s="41" t="s">
        <v>78</v>
      </c>
      <c r="C3" s="41"/>
      <c r="D3" s="21" t="s">
        <v>75</v>
      </c>
      <c r="E3" s="1"/>
      <c r="F3" s="1"/>
      <c r="G3" s="1"/>
      <c r="H3" s="1"/>
      <c r="I3" s="1"/>
      <c r="J3" s="1"/>
      <c r="K3" s="1"/>
      <c r="L3" s="1"/>
    </row>
    <row r="4" spans="1:25" ht="7.5" customHeight="1" x14ac:dyDescent="0.25">
      <c r="B4" s="10"/>
      <c r="C4" s="10"/>
      <c r="D4" s="21"/>
      <c r="E4" s="1"/>
      <c r="F4" s="1"/>
      <c r="G4" s="1"/>
      <c r="H4" s="1"/>
      <c r="I4" s="1"/>
      <c r="J4" s="1"/>
      <c r="K4" s="1"/>
      <c r="L4" s="1"/>
    </row>
    <row r="5" spans="1:25" x14ac:dyDescent="0.25">
      <c r="B5" s="41" t="s">
        <v>80</v>
      </c>
      <c r="C5" s="41"/>
      <c r="D5" s="21" t="s">
        <v>69</v>
      </c>
      <c r="E5" s="1"/>
      <c r="F5" s="1"/>
      <c r="G5" s="1"/>
      <c r="H5" s="1"/>
      <c r="I5" s="1"/>
      <c r="J5" s="1"/>
      <c r="K5" s="1"/>
      <c r="L5" s="1"/>
      <c r="O5" s="5"/>
    </row>
    <row r="6" spans="1:25" ht="7.5" customHeight="1" x14ac:dyDescent="0.25">
      <c r="B6" s="10"/>
      <c r="C6" s="10"/>
      <c r="D6" s="21"/>
      <c r="E6" s="1"/>
      <c r="F6" s="1"/>
      <c r="G6" s="1"/>
      <c r="H6" s="1"/>
      <c r="I6" s="1"/>
      <c r="J6" s="1"/>
      <c r="K6" s="1"/>
      <c r="L6" s="1"/>
    </row>
    <row r="7" spans="1:25" x14ac:dyDescent="0.25">
      <c r="B7" s="41" t="s">
        <v>77</v>
      </c>
      <c r="C7" s="41"/>
      <c r="D7" s="21" t="s">
        <v>76</v>
      </c>
      <c r="E7" s="1"/>
      <c r="F7" s="1"/>
      <c r="G7" s="1"/>
      <c r="H7" s="1"/>
      <c r="I7" s="1"/>
      <c r="J7" s="1"/>
      <c r="K7" s="1"/>
      <c r="L7" s="1"/>
    </row>
    <row r="8" spans="1:25" ht="15.75" thickBot="1" x14ac:dyDescent="0.3">
      <c r="B8" s="11"/>
      <c r="C8" s="11"/>
      <c r="D8" s="21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19.5" thickBot="1" x14ac:dyDescent="0.35">
      <c r="B9" s="36" t="s">
        <v>111</v>
      </c>
      <c r="C9" s="37"/>
      <c r="D9" s="37"/>
      <c r="E9" s="37"/>
      <c r="F9" s="37"/>
      <c r="G9" s="37"/>
      <c r="H9" s="37"/>
      <c r="I9" s="37"/>
      <c r="J9" s="37"/>
      <c r="K9" s="37"/>
      <c r="L9" s="38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x14ac:dyDescent="0.25">
      <c r="B10" s="33" t="s">
        <v>0</v>
      </c>
      <c r="C10" s="42" t="s">
        <v>1</v>
      </c>
      <c r="D10" s="42" t="s">
        <v>2</v>
      </c>
      <c r="E10" s="31" t="s">
        <v>3</v>
      </c>
      <c r="F10" s="42" t="s">
        <v>3</v>
      </c>
      <c r="G10" s="31"/>
      <c r="H10" s="42" t="s">
        <v>3</v>
      </c>
      <c r="I10" s="31"/>
      <c r="J10" s="42" t="s">
        <v>117</v>
      </c>
      <c r="K10" s="42"/>
      <c r="L10" s="39" t="s">
        <v>73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5" ht="15.75" thickBot="1" x14ac:dyDescent="0.3">
      <c r="B11" s="34"/>
      <c r="C11" s="43"/>
      <c r="D11" s="43"/>
      <c r="E11" s="32" t="s">
        <v>72</v>
      </c>
      <c r="F11" s="43"/>
      <c r="G11" s="32"/>
      <c r="H11" s="43"/>
      <c r="I11" s="32"/>
      <c r="J11" s="32" t="s">
        <v>3</v>
      </c>
      <c r="K11" s="32" t="s">
        <v>118</v>
      </c>
      <c r="L11" s="4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5" ht="13.5" customHeight="1" x14ac:dyDescent="0.25">
      <c r="B12" s="2">
        <v>1</v>
      </c>
      <c r="C12" s="22" t="s">
        <v>56</v>
      </c>
      <c r="D12" s="22" t="s">
        <v>57</v>
      </c>
      <c r="E12" s="23">
        <v>0</v>
      </c>
      <c r="F12" s="28">
        <v>1</v>
      </c>
      <c r="G12" s="28" t="s">
        <v>90</v>
      </c>
      <c r="H12" s="28">
        <v>0</v>
      </c>
      <c r="I12" s="28" t="s">
        <v>110</v>
      </c>
      <c r="J12" s="28">
        <v>0</v>
      </c>
      <c r="K12" s="51" t="s">
        <v>115</v>
      </c>
      <c r="L12" s="23">
        <f>+H12+F12+E12</f>
        <v>1</v>
      </c>
      <c r="O12" s="46"/>
      <c r="P12" s="29"/>
      <c r="Q12" s="30"/>
      <c r="R12" s="30"/>
      <c r="S12" s="30"/>
      <c r="T12" s="30"/>
      <c r="U12" s="29"/>
      <c r="V12" s="29"/>
      <c r="W12" s="4"/>
      <c r="X12" s="4"/>
      <c r="Y12" s="4"/>
    </row>
    <row r="13" spans="1:25" ht="13.5" customHeight="1" x14ac:dyDescent="0.25">
      <c r="B13" s="3">
        <v>2</v>
      </c>
      <c r="C13" s="9" t="s">
        <v>15</v>
      </c>
      <c r="D13" s="9" t="s">
        <v>16</v>
      </c>
      <c r="E13" s="6">
        <v>1</v>
      </c>
      <c r="F13" s="24">
        <v>0</v>
      </c>
      <c r="G13" s="24">
        <v>79.12</v>
      </c>
      <c r="H13" s="24">
        <v>0</v>
      </c>
      <c r="I13" s="24" t="s">
        <v>112</v>
      </c>
      <c r="J13" s="50" t="s">
        <v>116</v>
      </c>
      <c r="K13" s="49" t="s">
        <v>116</v>
      </c>
      <c r="L13" s="6">
        <f>+H13+F13+E13</f>
        <v>1</v>
      </c>
      <c r="O13" s="46"/>
      <c r="P13" s="29"/>
      <c r="Q13" s="30"/>
      <c r="R13" s="30"/>
      <c r="S13" s="30"/>
      <c r="T13" s="30"/>
      <c r="U13" s="29"/>
      <c r="V13" s="29"/>
      <c r="W13" s="4"/>
      <c r="X13" s="4"/>
      <c r="Y13" s="4"/>
    </row>
    <row r="14" spans="1:25" ht="13.5" customHeight="1" x14ac:dyDescent="0.25">
      <c r="B14" s="3">
        <v>3</v>
      </c>
      <c r="C14" s="9" t="s">
        <v>31</v>
      </c>
      <c r="D14" s="9" t="s">
        <v>32</v>
      </c>
      <c r="E14" s="6">
        <v>0</v>
      </c>
      <c r="F14" s="24">
        <v>4</v>
      </c>
      <c r="G14" s="24" t="s">
        <v>97</v>
      </c>
      <c r="H14" s="24">
        <v>0</v>
      </c>
      <c r="I14" s="24" t="s">
        <v>108</v>
      </c>
      <c r="J14" s="24"/>
      <c r="K14" s="24"/>
      <c r="L14" s="6">
        <f>+H14+F14+E14</f>
        <v>4</v>
      </c>
      <c r="N14" s="46"/>
      <c r="O14" s="46"/>
      <c r="P14" s="29"/>
      <c r="Q14" s="30"/>
      <c r="R14" s="30"/>
      <c r="S14" s="30"/>
      <c r="T14" s="30"/>
      <c r="U14" s="29"/>
      <c r="V14" s="29"/>
      <c r="W14" s="4"/>
      <c r="X14" s="4"/>
      <c r="Y14" s="4"/>
    </row>
    <row r="15" spans="1:25" ht="13.5" customHeight="1" x14ac:dyDescent="0.25">
      <c r="B15" s="3">
        <v>4</v>
      </c>
      <c r="C15" s="9" t="s">
        <v>37</v>
      </c>
      <c r="D15" s="9" t="s">
        <v>38</v>
      </c>
      <c r="E15" s="6">
        <v>0</v>
      </c>
      <c r="F15" s="24">
        <v>4</v>
      </c>
      <c r="G15" s="24" t="s">
        <v>95</v>
      </c>
      <c r="H15" s="24">
        <v>0</v>
      </c>
      <c r="I15" s="24" t="s">
        <v>107</v>
      </c>
      <c r="J15" s="24"/>
      <c r="K15" s="24"/>
      <c r="L15" s="6">
        <f>+H15+F15+E15</f>
        <v>4</v>
      </c>
      <c r="N15" s="46"/>
      <c r="O15" s="46"/>
      <c r="P15" s="29"/>
      <c r="Q15" s="30"/>
      <c r="R15" s="30"/>
      <c r="S15" s="30"/>
      <c r="T15" s="30"/>
      <c r="U15" s="29"/>
      <c r="V15" s="29"/>
      <c r="W15" s="4"/>
      <c r="X15" s="4"/>
      <c r="Y15" s="4"/>
    </row>
    <row r="16" spans="1:25" ht="13.5" customHeight="1" x14ac:dyDescent="0.25">
      <c r="B16" s="3">
        <v>5</v>
      </c>
      <c r="C16" s="9" t="s">
        <v>67</v>
      </c>
      <c r="D16" s="9" t="s">
        <v>68</v>
      </c>
      <c r="E16" s="6">
        <v>4</v>
      </c>
      <c r="F16" s="24">
        <v>0</v>
      </c>
      <c r="G16" s="24">
        <v>78.94</v>
      </c>
      <c r="H16" s="24">
        <v>0</v>
      </c>
      <c r="I16" s="24" t="s">
        <v>106</v>
      </c>
      <c r="J16" s="24"/>
      <c r="K16" s="24"/>
      <c r="L16" s="6">
        <f>+H16+F16+E16</f>
        <v>4</v>
      </c>
      <c r="N16" s="46"/>
      <c r="O16" s="46"/>
      <c r="P16" s="29"/>
      <c r="Q16" s="30"/>
      <c r="R16" s="30"/>
      <c r="S16" s="30"/>
      <c r="T16" s="30"/>
      <c r="U16" s="29"/>
      <c r="V16" s="29"/>
      <c r="W16" s="4"/>
      <c r="X16" s="4"/>
      <c r="Y16" s="4"/>
    </row>
    <row r="17" spans="2:25" ht="13.5" customHeight="1" x14ac:dyDescent="0.25">
      <c r="B17" s="3">
        <v>6</v>
      </c>
      <c r="C17" s="9" t="s">
        <v>39</v>
      </c>
      <c r="D17" s="9" t="s">
        <v>40</v>
      </c>
      <c r="E17" s="6">
        <v>4</v>
      </c>
      <c r="F17" s="24">
        <v>0</v>
      </c>
      <c r="G17" s="24">
        <v>79.760000000000005</v>
      </c>
      <c r="H17" s="24">
        <v>0</v>
      </c>
      <c r="I17" s="24" t="s">
        <v>102</v>
      </c>
      <c r="J17" s="24"/>
      <c r="K17" s="24"/>
      <c r="L17" s="6">
        <f>+H17+F17+E17</f>
        <v>4</v>
      </c>
      <c r="N17" s="46"/>
      <c r="O17" s="46"/>
      <c r="P17" s="29"/>
      <c r="Q17" s="30"/>
      <c r="R17" s="30"/>
      <c r="S17" s="30"/>
      <c r="T17" s="30"/>
      <c r="U17" s="29"/>
      <c r="V17" s="29"/>
      <c r="W17" s="4"/>
      <c r="X17" s="4"/>
      <c r="Y17" s="4"/>
    </row>
    <row r="18" spans="2:25" ht="13.5" customHeight="1" x14ac:dyDescent="0.25">
      <c r="B18" s="3">
        <v>7</v>
      </c>
      <c r="C18" s="9" t="s">
        <v>23</v>
      </c>
      <c r="D18" s="9" t="s">
        <v>24</v>
      </c>
      <c r="E18" s="6">
        <v>0</v>
      </c>
      <c r="F18" s="24">
        <v>4</v>
      </c>
      <c r="G18" s="24">
        <v>79.66</v>
      </c>
      <c r="H18" s="24">
        <v>0</v>
      </c>
      <c r="I18" s="24" t="s">
        <v>103</v>
      </c>
      <c r="J18" s="24"/>
      <c r="K18" s="24"/>
      <c r="L18" s="6">
        <f>+H18+F18+E18</f>
        <v>4</v>
      </c>
      <c r="N18" s="46"/>
      <c r="O18" s="46"/>
      <c r="P18" s="29"/>
      <c r="Q18" s="30"/>
      <c r="R18" s="30"/>
      <c r="S18" s="30"/>
      <c r="T18" s="30"/>
      <c r="U18" s="29"/>
      <c r="V18" s="29"/>
      <c r="W18" s="4"/>
      <c r="X18" s="4"/>
      <c r="Y18" s="4"/>
    </row>
    <row r="19" spans="2:25" ht="13.5" customHeight="1" x14ac:dyDescent="0.25">
      <c r="B19" s="3">
        <v>8</v>
      </c>
      <c r="C19" s="9" t="s">
        <v>62</v>
      </c>
      <c r="D19" s="9" t="s">
        <v>63</v>
      </c>
      <c r="E19" s="6">
        <v>4</v>
      </c>
      <c r="F19" s="24">
        <v>1</v>
      </c>
      <c r="G19" s="24" t="s">
        <v>88</v>
      </c>
      <c r="H19" s="24">
        <v>0</v>
      </c>
      <c r="I19" s="24" t="s">
        <v>100</v>
      </c>
      <c r="J19" s="24"/>
      <c r="K19" s="24"/>
      <c r="L19" s="6">
        <f>+H19+F19+E19</f>
        <v>5</v>
      </c>
      <c r="N19" s="46"/>
      <c r="O19" s="46"/>
      <c r="P19" s="29"/>
      <c r="Q19" s="30"/>
      <c r="R19" s="30"/>
      <c r="S19" s="30"/>
      <c r="T19" s="30"/>
      <c r="U19" s="29"/>
      <c r="V19" s="29"/>
      <c r="W19" s="4"/>
      <c r="X19" s="4"/>
      <c r="Y19" s="4"/>
    </row>
    <row r="20" spans="2:25" ht="13.5" customHeight="1" x14ac:dyDescent="0.25">
      <c r="B20" s="3">
        <v>9</v>
      </c>
      <c r="C20" s="9" t="s">
        <v>11</v>
      </c>
      <c r="D20" s="9" t="s">
        <v>12</v>
      </c>
      <c r="E20" s="6">
        <v>4</v>
      </c>
      <c r="F20" s="24">
        <v>0</v>
      </c>
      <c r="G20" s="24" t="s">
        <v>87</v>
      </c>
      <c r="H20" s="24">
        <v>4</v>
      </c>
      <c r="I20" s="24" t="s">
        <v>105</v>
      </c>
      <c r="J20" s="24"/>
      <c r="K20" s="24"/>
      <c r="L20" s="6">
        <f>+H20+F20+E20</f>
        <v>8</v>
      </c>
      <c r="N20" s="46"/>
      <c r="O20" s="46"/>
      <c r="P20" s="29"/>
      <c r="Q20" s="30"/>
      <c r="R20" s="30"/>
      <c r="S20" s="30"/>
      <c r="T20" s="30"/>
      <c r="U20" s="29"/>
      <c r="V20" s="29"/>
      <c r="W20" s="4"/>
      <c r="X20" s="4"/>
      <c r="Y20" s="4"/>
    </row>
    <row r="21" spans="2:25" ht="13.5" customHeight="1" x14ac:dyDescent="0.25">
      <c r="B21" s="3">
        <v>10</v>
      </c>
      <c r="C21" s="9" t="s">
        <v>50</v>
      </c>
      <c r="D21" s="9" t="s">
        <v>51</v>
      </c>
      <c r="E21" s="6">
        <v>0</v>
      </c>
      <c r="F21" s="24">
        <v>4</v>
      </c>
      <c r="G21" s="24">
        <v>79.55</v>
      </c>
      <c r="H21" s="24">
        <v>4</v>
      </c>
      <c r="I21" s="24" t="s">
        <v>104</v>
      </c>
      <c r="J21" s="24"/>
      <c r="K21" s="24"/>
      <c r="L21" s="6">
        <f>+H21+F21+E21</f>
        <v>8</v>
      </c>
      <c r="N21" s="46"/>
      <c r="O21" s="46"/>
      <c r="P21" s="29"/>
      <c r="Q21" s="30"/>
      <c r="R21" s="30"/>
      <c r="S21" s="30"/>
      <c r="T21" s="30"/>
      <c r="U21" s="29"/>
      <c r="V21" s="29"/>
      <c r="W21" s="4"/>
      <c r="X21" s="4"/>
      <c r="Y21" s="4"/>
    </row>
    <row r="22" spans="2:25" ht="13.5" customHeight="1" x14ac:dyDescent="0.25">
      <c r="B22" s="3">
        <v>11</v>
      </c>
      <c r="C22" s="9" t="s">
        <v>17</v>
      </c>
      <c r="D22" s="9" t="s">
        <v>18</v>
      </c>
      <c r="E22" s="6">
        <v>0</v>
      </c>
      <c r="F22" s="24">
        <v>0</v>
      </c>
      <c r="G22" s="24" t="s">
        <v>96</v>
      </c>
      <c r="H22" s="24">
        <v>8</v>
      </c>
      <c r="I22" s="24" t="s">
        <v>114</v>
      </c>
      <c r="J22" s="24"/>
      <c r="K22" s="24"/>
      <c r="L22" s="6">
        <f>+H22+F22+E22</f>
        <v>8</v>
      </c>
      <c r="N22" s="46"/>
      <c r="O22" s="46"/>
      <c r="P22" s="29"/>
      <c r="Q22" s="30"/>
      <c r="R22" s="30"/>
      <c r="S22" s="30"/>
      <c r="T22" s="30"/>
      <c r="U22" s="29"/>
      <c r="V22" s="29"/>
      <c r="W22" s="4"/>
      <c r="X22" s="4"/>
      <c r="Y22" s="4"/>
    </row>
    <row r="23" spans="2:25" ht="13.5" customHeight="1" x14ac:dyDescent="0.25">
      <c r="B23" s="3">
        <v>12</v>
      </c>
      <c r="C23" s="9" t="s">
        <v>43</v>
      </c>
      <c r="D23" s="9" t="s">
        <v>44</v>
      </c>
      <c r="E23" s="6">
        <v>0</v>
      </c>
      <c r="F23" s="24">
        <v>0</v>
      </c>
      <c r="G23" s="24">
        <v>78.95</v>
      </c>
      <c r="H23" s="24">
        <v>8</v>
      </c>
      <c r="I23" s="24" t="s">
        <v>113</v>
      </c>
      <c r="J23" s="24"/>
      <c r="K23" s="24"/>
      <c r="L23" s="6">
        <f>+H23+F23+E23</f>
        <v>8</v>
      </c>
      <c r="N23" s="46"/>
      <c r="O23" s="46"/>
      <c r="P23" s="29"/>
      <c r="Q23" s="30"/>
      <c r="R23" s="30"/>
      <c r="S23" s="30"/>
      <c r="T23" s="30"/>
      <c r="U23" s="29"/>
      <c r="V23" s="29"/>
      <c r="W23" s="4"/>
      <c r="X23" s="4"/>
      <c r="Y23" s="4"/>
    </row>
    <row r="24" spans="2:25" ht="13.5" customHeight="1" x14ac:dyDescent="0.25">
      <c r="B24" s="3">
        <v>13</v>
      </c>
      <c r="C24" s="9" t="s">
        <v>47</v>
      </c>
      <c r="D24" s="9" t="s">
        <v>48</v>
      </c>
      <c r="E24" s="6">
        <v>4</v>
      </c>
      <c r="F24" s="24">
        <v>1</v>
      </c>
      <c r="G24" s="24">
        <v>80.150000000000006</v>
      </c>
      <c r="H24" s="24">
        <v>4</v>
      </c>
      <c r="I24" s="24" t="s">
        <v>101</v>
      </c>
      <c r="J24" s="24"/>
      <c r="K24" s="24"/>
      <c r="L24" s="6">
        <f>+H24+F24+E24</f>
        <v>9</v>
      </c>
      <c r="N24" s="46"/>
      <c r="O24" s="46"/>
      <c r="P24" s="29"/>
      <c r="Q24" s="30"/>
      <c r="R24" s="30"/>
      <c r="S24" s="30"/>
      <c r="T24" s="30"/>
      <c r="U24" s="29"/>
      <c r="V24" s="29"/>
      <c r="W24" s="4"/>
      <c r="X24" s="4"/>
      <c r="Y24" s="4"/>
    </row>
    <row r="25" spans="2:25" ht="13.5" customHeight="1" x14ac:dyDescent="0.25">
      <c r="B25" s="3">
        <v>14</v>
      </c>
      <c r="C25" s="9" t="s">
        <v>7</v>
      </c>
      <c r="D25" s="9" t="s">
        <v>8</v>
      </c>
      <c r="E25" s="6">
        <v>3</v>
      </c>
      <c r="F25" s="24">
        <v>2</v>
      </c>
      <c r="G25" s="24">
        <v>85.56</v>
      </c>
      <c r="H25" s="24">
        <v>4</v>
      </c>
      <c r="I25" s="24" t="s">
        <v>99</v>
      </c>
      <c r="J25" s="24"/>
      <c r="K25" s="24"/>
      <c r="L25" s="6">
        <f>+H25+F25+E25</f>
        <v>9</v>
      </c>
      <c r="N25" s="46"/>
      <c r="O25" s="46"/>
      <c r="P25" s="29"/>
      <c r="Q25" s="30"/>
      <c r="R25" s="30"/>
      <c r="S25" s="30"/>
      <c r="T25" s="30"/>
      <c r="U25" s="29"/>
      <c r="V25" s="29"/>
      <c r="W25" s="4"/>
      <c r="X25" s="4"/>
      <c r="Y25" s="4"/>
    </row>
    <row r="26" spans="2:25" ht="13.5" customHeight="1" x14ac:dyDescent="0.25">
      <c r="B26" s="3">
        <v>15</v>
      </c>
      <c r="C26" s="9" t="s">
        <v>60</v>
      </c>
      <c r="D26" s="9" t="s">
        <v>61</v>
      </c>
      <c r="E26" s="6">
        <v>0</v>
      </c>
      <c r="F26" s="24">
        <v>4</v>
      </c>
      <c r="G26" s="24" t="s">
        <v>98</v>
      </c>
      <c r="H26" s="24">
        <v>8</v>
      </c>
      <c r="I26" s="24" t="s">
        <v>109</v>
      </c>
      <c r="J26" s="24"/>
      <c r="K26" s="24"/>
      <c r="L26" s="6">
        <f>+H26+F26+E26</f>
        <v>12</v>
      </c>
      <c r="N26" s="46"/>
      <c r="O26" s="46"/>
      <c r="P26" s="29"/>
      <c r="Q26" s="30"/>
      <c r="R26" s="30"/>
      <c r="S26" s="30"/>
      <c r="T26" s="30"/>
      <c r="U26" s="29"/>
      <c r="V26" s="29"/>
      <c r="W26" s="4"/>
      <c r="X26" s="4"/>
      <c r="Y26" s="4"/>
    </row>
    <row r="27" spans="2:25" ht="13.5" customHeight="1" x14ac:dyDescent="0.25">
      <c r="B27" s="3">
        <v>16</v>
      </c>
      <c r="C27" s="9"/>
      <c r="D27" s="9"/>
      <c r="E27" s="24"/>
      <c r="F27" s="24"/>
      <c r="G27" s="24"/>
      <c r="H27" s="24"/>
      <c r="I27" s="24"/>
      <c r="J27" s="24"/>
      <c r="K27" s="24"/>
      <c r="L27" s="6"/>
      <c r="N27" s="4"/>
      <c r="O27" s="4"/>
      <c r="P27" s="4"/>
      <c r="Q27" s="4"/>
      <c r="R27" s="4"/>
      <c r="S27" s="4"/>
      <c r="T27" s="4"/>
      <c r="U27" s="4"/>
      <c r="V27" s="29"/>
      <c r="W27" s="4"/>
      <c r="X27" s="4"/>
      <c r="Y27" s="4"/>
    </row>
    <row r="28" spans="2:25" ht="13.5" customHeight="1" x14ac:dyDescent="0.25">
      <c r="B28" s="3">
        <v>17</v>
      </c>
      <c r="C28" s="9"/>
      <c r="D28" s="9"/>
      <c r="E28" s="24"/>
      <c r="F28" s="24"/>
      <c r="G28" s="24"/>
      <c r="H28" s="24"/>
      <c r="I28" s="24"/>
      <c r="J28" s="24"/>
      <c r="K28" s="24"/>
      <c r="L28" s="6"/>
      <c r="N28" s="4"/>
      <c r="O28" s="4"/>
      <c r="P28" s="4"/>
      <c r="Q28" s="4"/>
      <c r="R28" s="4"/>
      <c r="S28" s="4"/>
      <c r="T28" s="4"/>
      <c r="U28" s="4"/>
      <c r="V28" s="29"/>
      <c r="W28" s="4"/>
      <c r="X28" s="4"/>
      <c r="Y28" s="4"/>
    </row>
    <row r="29" spans="2:25" ht="13.5" customHeight="1" x14ac:dyDescent="0.25">
      <c r="B29" s="3">
        <v>18</v>
      </c>
      <c r="C29" s="9"/>
      <c r="D29" s="9"/>
      <c r="E29" s="24"/>
      <c r="F29" s="24"/>
      <c r="G29" s="24"/>
      <c r="H29" s="24"/>
      <c r="I29" s="24"/>
      <c r="J29" s="24"/>
      <c r="K29" s="24"/>
      <c r="L29" s="6"/>
      <c r="N29" s="4"/>
      <c r="O29" s="4"/>
      <c r="P29" s="4"/>
      <c r="Q29" s="4"/>
      <c r="R29" s="4"/>
      <c r="S29" s="4"/>
      <c r="T29" s="4"/>
      <c r="U29" s="4"/>
      <c r="V29" s="29"/>
      <c r="W29" s="4"/>
      <c r="X29" s="4"/>
      <c r="Y29" s="4"/>
    </row>
    <row r="30" spans="2:25" ht="13.5" customHeight="1" x14ac:dyDescent="0.25">
      <c r="B30" s="3">
        <v>19</v>
      </c>
      <c r="C30" s="9"/>
      <c r="D30" s="9"/>
      <c r="E30" s="24"/>
      <c r="F30" s="24"/>
      <c r="G30" s="24"/>
      <c r="H30" s="24"/>
      <c r="I30" s="24"/>
      <c r="J30" s="24"/>
      <c r="K30" s="24"/>
      <c r="L30" s="6"/>
      <c r="N30" s="4"/>
      <c r="O30" s="4"/>
      <c r="P30" s="4"/>
      <c r="Q30" s="4"/>
      <c r="R30" s="4"/>
      <c r="S30" s="4"/>
      <c r="T30" s="4"/>
      <c r="U30" s="4"/>
      <c r="V30" s="29"/>
      <c r="W30" s="4"/>
      <c r="X30" s="4"/>
      <c r="Y30" s="4"/>
    </row>
    <row r="31" spans="2:25" ht="13.5" customHeight="1" x14ac:dyDescent="0.25">
      <c r="B31" s="3">
        <v>20</v>
      </c>
      <c r="C31" s="9"/>
      <c r="D31" s="9"/>
      <c r="E31" s="24"/>
      <c r="F31" s="24"/>
      <c r="G31" s="24"/>
      <c r="H31" s="24"/>
      <c r="I31" s="24"/>
      <c r="J31" s="24"/>
      <c r="K31" s="24"/>
      <c r="L31" s="6"/>
      <c r="N31" s="46"/>
      <c r="O31" s="46"/>
      <c r="P31" s="29"/>
      <c r="Q31" s="30"/>
      <c r="R31" s="30"/>
      <c r="S31" s="30"/>
      <c r="T31" s="30"/>
      <c r="U31" s="29"/>
      <c r="V31" s="29"/>
      <c r="W31" s="4"/>
      <c r="X31" s="4"/>
      <c r="Y31" s="4"/>
    </row>
    <row r="32" spans="2:25" ht="13.5" customHeight="1" x14ac:dyDescent="0.25">
      <c r="B32" s="3">
        <v>21</v>
      </c>
      <c r="C32" s="9"/>
      <c r="D32" s="9"/>
      <c r="E32" s="24"/>
      <c r="F32" s="24"/>
      <c r="G32" s="24"/>
      <c r="H32" s="24"/>
      <c r="I32" s="24"/>
      <c r="J32" s="24"/>
      <c r="K32" s="24"/>
      <c r="L32" s="6"/>
      <c r="N32" s="46"/>
      <c r="O32" s="46"/>
      <c r="P32" s="29"/>
      <c r="Q32" s="30"/>
      <c r="R32" s="30"/>
      <c r="S32" s="30"/>
      <c r="T32" s="30"/>
      <c r="U32" s="29"/>
      <c r="V32" s="29"/>
      <c r="W32" s="4"/>
      <c r="X32" s="4"/>
      <c r="Y32" s="4"/>
    </row>
    <row r="33" spans="2:25" ht="13.5" customHeight="1" x14ac:dyDescent="0.25">
      <c r="B33" s="3">
        <v>22</v>
      </c>
      <c r="C33" s="9"/>
      <c r="D33" s="9"/>
      <c r="E33" s="24"/>
      <c r="F33" s="24"/>
      <c r="G33" s="24"/>
      <c r="H33" s="24"/>
      <c r="I33" s="24"/>
      <c r="J33" s="24"/>
      <c r="K33" s="24"/>
      <c r="L33" s="6"/>
      <c r="N33" s="46"/>
      <c r="O33" s="46"/>
      <c r="P33" s="29"/>
      <c r="Q33" s="30"/>
      <c r="R33" s="30"/>
      <c r="S33" s="30"/>
      <c r="T33" s="30"/>
      <c r="U33" s="29"/>
      <c r="V33" s="29"/>
      <c r="W33" s="4"/>
      <c r="X33" s="4"/>
      <c r="Y33" s="4"/>
    </row>
    <row r="34" spans="2:25" ht="13.5" customHeight="1" x14ac:dyDescent="0.25">
      <c r="B34" s="3">
        <v>23</v>
      </c>
      <c r="C34" s="9"/>
      <c r="D34" s="9"/>
      <c r="E34" s="24"/>
      <c r="F34" s="24"/>
      <c r="G34" s="24"/>
      <c r="H34" s="24"/>
      <c r="I34" s="24"/>
      <c r="J34" s="24"/>
      <c r="K34" s="24"/>
      <c r="L34" s="6"/>
      <c r="N34" s="46"/>
      <c r="O34" s="46"/>
      <c r="P34" s="29"/>
      <c r="Q34" s="30"/>
      <c r="R34" s="30"/>
      <c r="S34" s="30"/>
      <c r="T34" s="30"/>
      <c r="U34" s="29"/>
      <c r="V34" s="29"/>
      <c r="W34" s="4"/>
      <c r="X34" s="4"/>
      <c r="Y34" s="4"/>
    </row>
    <row r="35" spans="2:25" ht="13.5" customHeight="1" x14ac:dyDescent="0.25">
      <c r="B35" s="3">
        <v>24</v>
      </c>
      <c r="C35" s="9"/>
      <c r="D35" s="9"/>
      <c r="E35" s="24"/>
      <c r="F35" s="24"/>
      <c r="G35" s="24"/>
      <c r="H35" s="24"/>
      <c r="I35" s="24"/>
      <c r="J35" s="24"/>
      <c r="K35" s="24"/>
      <c r="L35" s="6"/>
      <c r="N35" s="46"/>
      <c r="O35" s="46"/>
      <c r="P35" s="29"/>
      <c r="Q35" s="30"/>
      <c r="R35" s="30"/>
      <c r="S35" s="30"/>
      <c r="T35" s="30"/>
      <c r="U35" s="29"/>
      <c r="V35" s="29"/>
      <c r="W35" s="4"/>
      <c r="X35" s="4"/>
      <c r="Y35" s="4"/>
    </row>
    <row r="36" spans="2:25" ht="13.5" customHeight="1" x14ac:dyDescent="0.25">
      <c r="B36" s="3">
        <v>25</v>
      </c>
      <c r="C36" s="9"/>
      <c r="D36" s="9"/>
      <c r="E36" s="24"/>
      <c r="F36" s="24"/>
      <c r="G36" s="24"/>
      <c r="H36" s="24"/>
      <c r="I36" s="24"/>
      <c r="J36" s="24"/>
      <c r="K36" s="24"/>
      <c r="L36" s="6"/>
      <c r="N36" s="46"/>
      <c r="O36" s="46"/>
      <c r="P36" s="29"/>
      <c r="Q36" s="30"/>
      <c r="R36" s="30"/>
      <c r="S36" s="30"/>
      <c r="T36" s="30"/>
      <c r="U36" s="29"/>
      <c r="V36" s="29"/>
      <c r="W36" s="4"/>
      <c r="X36" s="4"/>
      <c r="Y36" s="4"/>
    </row>
    <row r="37" spans="2:25" ht="13.5" customHeight="1" x14ac:dyDescent="0.25">
      <c r="B37" s="3">
        <v>26</v>
      </c>
      <c r="C37" s="9"/>
      <c r="D37" s="9"/>
      <c r="E37" s="24"/>
      <c r="F37" s="24"/>
      <c r="G37" s="24"/>
      <c r="H37" s="24"/>
      <c r="I37" s="24"/>
      <c r="J37" s="24"/>
      <c r="K37" s="24"/>
      <c r="L37" s="6"/>
      <c r="N37" s="46"/>
      <c r="O37" s="46"/>
      <c r="P37" s="29"/>
      <c r="Q37" s="30"/>
      <c r="R37" s="30"/>
      <c r="S37" s="30"/>
      <c r="T37" s="30"/>
      <c r="U37" s="29"/>
      <c r="V37" s="29"/>
      <c r="W37" s="4"/>
      <c r="X37" s="4"/>
      <c r="Y37" s="4"/>
    </row>
    <row r="38" spans="2:25" ht="13.5" customHeight="1" x14ac:dyDescent="0.25">
      <c r="B38" s="3">
        <v>27</v>
      </c>
      <c r="C38" s="9"/>
      <c r="D38" s="9"/>
      <c r="E38" s="24"/>
      <c r="F38" s="24"/>
      <c r="G38" s="24"/>
      <c r="H38" s="24"/>
      <c r="I38" s="24"/>
      <c r="J38" s="24"/>
      <c r="K38" s="24"/>
      <c r="L38" s="6"/>
      <c r="N38" s="46"/>
      <c r="O38" s="46"/>
      <c r="P38" s="30"/>
      <c r="Q38" s="30"/>
      <c r="R38" s="30"/>
      <c r="S38" s="30"/>
      <c r="T38" s="30"/>
      <c r="U38" s="29"/>
      <c r="V38" s="29"/>
      <c r="W38" s="4"/>
      <c r="X38" s="4"/>
      <c r="Y38" s="4"/>
    </row>
    <row r="39" spans="2:25" ht="13.5" customHeight="1" x14ac:dyDescent="0.25">
      <c r="B39" s="3">
        <v>28</v>
      </c>
      <c r="C39" s="9"/>
      <c r="D39" s="9"/>
      <c r="E39" s="24"/>
      <c r="F39" s="24"/>
      <c r="G39" s="24"/>
      <c r="H39" s="24"/>
      <c r="I39" s="24"/>
      <c r="J39" s="24"/>
      <c r="K39" s="24"/>
      <c r="L39" s="6"/>
      <c r="N39" s="46"/>
      <c r="O39" s="46"/>
      <c r="P39" s="29"/>
      <c r="Q39" s="30"/>
      <c r="R39" s="30"/>
      <c r="S39" s="30"/>
      <c r="T39" s="30"/>
      <c r="U39" s="29"/>
      <c r="V39" s="29"/>
      <c r="W39" s="4"/>
      <c r="X39" s="4"/>
      <c r="Y39" s="4"/>
    </row>
    <row r="40" spans="2:25" ht="13.5" customHeight="1" x14ac:dyDescent="0.25">
      <c r="B40" s="3">
        <v>29</v>
      </c>
      <c r="C40" s="9"/>
      <c r="D40" s="9"/>
      <c r="E40" s="24"/>
      <c r="F40" s="24"/>
      <c r="G40" s="24"/>
      <c r="H40" s="24"/>
      <c r="I40" s="24"/>
      <c r="J40" s="24"/>
      <c r="K40" s="24"/>
      <c r="L40" s="6"/>
      <c r="N40" s="46"/>
      <c r="O40" s="46"/>
      <c r="P40" s="30"/>
      <c r="Q40" s="30"/>
      <c r="R40" s="30"/>
      <c r="S40" s="30"/>
      <c r="T40" s="30"/>
      <c r="U40" s="29"/>
      <c r="V40" s="29"/>
      <c r="W40" s="4"/>
      <c r="X40" s="4"/>
      <c r="Y40" s="4"/>
    </row>
    <row r="41" spans="2:25" ht="13.5" customHeight="1" x14ac:dyDescent="0.25">
      <c r="B41" s="3">
        <v>30</v>
      </c>
      <c r="C41" s="27"/>
      <c r="D41" s="27"/>
      <c r="E41" s="24"/>
      <c r="F41" s="24"/>
      <c r="G41" s="24"/>
      <c r="H41" s="24"/>
      <c r="I41" s="24"/>
      <c r="J41" s="24"/>
      <c r="K41" s="24"/>
      <c r="L41" s="6"/>
      <c r="N41" s="46"/>
      <c r="O41" s="46"/>
      <c r="P41" s="30"/>
      <c r="Q41" s="30"/>
      <c r="R41" s="30"/>
      <c r="S41" s="30"/>
      <c r="T41" s="30"/>
      <c r="U41" s="29"/>
      <c r="V41" s="29"/>
      <c r="W41" s="4"/>
      <c r="X41" s="4"/>
      <c r="Y41" s="4"/>
    </row>
    <row r="42" spans="2:25" ht="13.5" customHeight="1" x14ac:dyDescent="0.25">
      <c r="B42" s="3">
        <v>31</v>
      </c>
      <c r="C42" s="9"/>
      <c r="D42" s="9"/>
      <c r="E42" s="24"/>
      <c r="F42" s="24"/>
      <c r="G42" s="24"/>
      <c r="H42" s="24"/>
      <c r="I42" s="24"/>
      <c r="J42" s="24"/>
      <c r="K42" s="24"/>
      <c r="L42" s="6"/>
      <c r="N42" s="46"/>
      <c r="O42" s="46"/>
      <c r="P42" s="30"/>
      <c r="Q42" s="30"/>
      <c r="R42" s="30"/>
      <c r="S42" s="30"/>
      <c r="T42" s="30"/>
      <c r="U42" s="29"/>
      <c r="V42" s="29"/>
      <c r="W42" s="4"/>
      <c r="X42" s="4"/>
      <c r="Y42" s="4"/>
    </row>
    <row r="43" spans="2:25" ht="13.5" customHeight="1" x14ac:dyDescent="0.25">
      <c r="B43" s="3">
        <v>32</v>
      </c>
      <c r="C43" s="9"/>
      <c r="D43" s="9"/>
      <c r="E43" s="24"/>
      <c r="F43" s="24"/>
      <c r="G43" s="24"/>
      <c r="H43" s="24"/>
      <c r="I43" s="24"/>
      <c r="J43" s="24"/>
      <c r="K43" s="24"/>
      <c r="L43" s="6"/>
      <c r="N43" s="46"/>
      <c r="O43" s="46"/>
      <c r="P43" s="29"/>
      <c r="Q43" s="30"/>
      <c r="R43" s="30"/>
      <c r="S43" s="30"/>
      <c r="T43" s="30"/>
      <c r="U43" s="29"/>
      <c r="V43" s="29"/>
      <c r="W43" s="4"/>
      <c r="X43" s="4"/>
      <c r="Y43" s="4"/>
    </row>
    <row r="44" spans="2:25" ht="13.5" customHeight="1" x14ac:dyDescent="0.25">
      <c r="B44" s="3">
        <v>33</v>
      </c>
      <c r="C44" s="9"/>
      <c r="D44" s="9"/>
      <c r="E44" s="24"/>
      <c r="F44" s="24"/>
      <c r="G44" s="24"/>
      <c r="H44" s="24"/>
      <c r="I44" s="24"/>
      <c r="J44" s="24"/>
      <c r="K44" s="24"/>
      <c r="L44" s="6"/>
      <c r="N44" s="46"/>
      <c r="O44" s="46"/>
      <c r="P44" s="30"/>
      <c r="Q44" s="30"/>
      <c r="R44" s="30"/>
      <c r="S44" s="30"/>
      <c r="T44" s="30"/>
      <c r="U44" s="29"/>
      <c r="V44" s="29"/>
      <c r="W44" s="4"/>
      <c r="X44" s="4"/>
      <c r="Y44" s="4"/>
    </row>
    <row r="45" spans="2:25" ht="13.5" customHeight="1" x14ac:dyDescent="0.25">
      <c r="B45" s="3">
        <v>34</v>
      </c>
      <c r="C45" s="9"/>
      <c r="D45" s="9"/>
      <c r="E45" s="24"/>
      <c r="F45" s="24"/>
      <c r="G45" s="24"/>
      <c r="H45" s="24"/>
      <c r="I45" s="24"/>
      <c r="J45" s="24"/>
      <c r="K45" s="24"/>
      <c r="L45" s="6"/>
      <c r="N45" s="46"/>
      <c r="O45" s="46"/>
      <c r="P45" s="29"/>
      <c r="Q45" s="30"/>
      <c r="R45" s="30"/>
      <c r="S45" s="30"/>
      <c r="T45" s="30"/>
      <c r="U45" s="29"/>
      <c r="V45" s="29"/>
      <c r="W45" s="4"/>
      <c r="X45" s="4"/>
      <c r="Y45" s="4"/>
    </row>
    <row r="46" spans="2:25" ht="13.5" customHeight="1" x14ac:dyDescent="0.25">
      <c r="B46" s="3">
        <v>35</v>
      </c>
      <c r="C46" s="9"/>
      <c r="D46" s="9"/>
      <c r="E46" s="24"/>
      <c r="F46" s="24"/>
      <c r="G46" s="24"/>
      <c r="H46" s="24"/>
      <c r="I46" s="24"/>
      <c r="J46" s="24"/>
      <c r="K46" s="24"/>
      <c r="L46" s="6"/>
      <c r="N46" s="46"/>
      <c r="O46" s="46"/>
      <c r="P46" s="30"/>
      <c r="Q46" s="30"/>
      <c r="R46" s="30"/>
      <c r="S46" s="30"/>
      <c r="T46" s="30"/>
      <c r="U46" s="29"/>
      <c r="V46" s="29"/>
      <c r="W46" s="4"/>
      <c r="X46" s="4"/>
      <c r="Y46" s="4"/>
    </row>
    <row r="47" spans="2:25" ht="13.5" customHeight="1" x14ac:dyDescent="0.25">
      <c r="B47" s="3">
        <v>36</v>
      </c>
      <c r="C47" s="9"/>
      <c r="D47" s="9"/>
      <c r="E47" s="24"/>
      <c r="F47" s="24"/>
      <c r="G47" s="24"/>
      <c r="H47" s="24"/>
      <c r="I47" s="24"/>
      <c r="J47" s="24"/>
      <c r="K47" s="24"/>
      <c r="L47" s="6"/>
      <c r="N47" s="46"/>
      <c r="O47" s="46"/>
      <c r="P47" s="30"/>
      <c r="Q47" s="30"/>
      <c r="R47" s="30"/>
      <c r="S47" s="30"/>
      <c r="T47" s="30"/>
      <c r="U47" s="29"/>
      <c r="V47" s="29"/>
      <c r="W47" s="4"/>
      <c r="X47" s="4"/>
      <c r="Y47" s="4"/>
    </row>
    <row r="48" spans="2:25" ht="13.5" customHeight="1" x14ac:dyDescent="0.25">
      <c r="B48" s="3">
        <v>37</v>
      </c>
      <c r="C48" s="9"/>
      <c r="D48" s="9"/>
      <c r="E48" s="24"/>
      <c r="F48" s="24"/>
      <c r="G48" s="24"/>
      <c r="H48" s="24"/>
      <c r="I48" s="24"/>
      <c r="J48" s="24"/>
      <c r="K48" s="24"/>
      <c r="L48" s="6"/>
      <c r="N48" s="46"/>
      <c r="O48" s="46"/>
      <c r="P48" s="30"/>
      <c r="Q48" s="30"/>
      <c r="R48" s="30"/>
      <c r="S48" s="30"/>
      <c r="T48" s="30"/>
      <c r="U48" s="29"/>
      <c r="V48" s="29"/>
      <c r="W48" s="4"/>
      <c r="X48" s="4"/>
      <c r="Y48" s="4"/>
    </row>
    <row r="49" spans="1:25" ht="13.5" customHeight="1" x14ac:dyDescent="0.25">
      <c r="B49" s="3">
        <v>38</v>
      </c>
      <c r="C49" s="9"/>
      <c r="D49" s="9"/>
      <c r="E49" s="24"/>
      <c r="F49" s="24"/>
      <c r="G49" s="24"/>
      <c r="H49" s="24"/>
      <c r="I49" s="24"/>
      <c r="J49" s="24"/>
      <c r="K49" s="24"/>
      <c r="L49" s="6"/>
      <c r="N49" s="46"/>
      <c r="O49" s="46"/>
      <c r="P49" s="30"/>
      <c r="Q49" s="30"/>
      <c r="R49" s="30"/>
      <c r="S49" s="30"/>
      <c r="T49" s="30"/>
      <c r="U49" s="29"/>
      <c r="V49" s="29"/>
      <c r="W49" s="4"/>
      <c r="X49" s="4"/>
      <c r="Y49" s="4"/>
    </row>
    <row r="50" spans="1:25" ht="13.5" customHeight="1" x14ac:dyDescent="0.25">
      <c r="B50" s="3">
        <v>39</v>
      </c>
      <c r="C50" s="9"/>
      <c r="D50" s="9"/>
      <c r="E50" s="24"/>
      <c r="F50" s="24"/>
      <c r="G50" s="24"/>
      <c r="H50" s="24"/>
      <c r="I50" s="24"/>
      <c r="J50" s="24"/>
      <c r="K50" s="24"/>
      <c r="L50" s="6"/>
      <c r="N50" s="46"/>
      <c r="O50" s="46"/>
      <c r="P50" s="29"/>
      <c r="Q50" s="30"/>
      <c r="R50" s="30"/>
      <c r="S50" s="30"/>
      <c r="T50" s="30"/>
      <c r="U50" s="29"/>
      <c r="V50" s="29"/>
      <c r="W50" s="4"/>
      <c r="X50" s="4"/>
      <c r="Y50" s="4"/>
    </row>
    <row r="51" spans="1:25" x14ac:dyDescent="0.25">
      <c r="N51" s="46"/>
      <c r="O51" s="46"/>
      <c r="P51" s="29"/>
      <c r="Q51" s="30"/>
      <c r="R51" s="30"/>
      <c r="S51" s="30"/>
      <c r="T51" s="30"/>
      <c r="U51" s="29"/>
      <c r="V51" s="29"/>
      <c r="W51" s="4"/>
      <c r="X51" s="4"/>
      <c r="Y51" s="4"/>
    </row>
    <row r="52" spans="1:25" x14ac:dyDescent="0.25">
      <c r="N52" s="46"/>
      <c r="O52" s="46"/>
      <c r="P52" s="29"/>
      <c r="Q52" s="30"/>
      <c r="R52" s="30"/>
      <c r="S52" s="30"/>
      <c r="T52" s="30"/>
      <c r="U52" s="29"/>
      <c r="V52" s="29"/>
      <c r="W52" s="4"/>
      <c r="X52" s="4"/>
      <c r="Y52" s="4"/>
    </row>
    <row r="53" spans="1:25" x14ac:dyDescent="0.25">
      <c r="N53" s="46"/>
      <c r="O53" s="46"/>
      <c r="P53" s="30"/>
      <c r="Q53" s="30"/>
      <c r="R53" s="30"/>
      <c r="S53" s="30"/>
      <c r="T53" s="30"/>
      <c r="U53" s="29"/>
      <c r="V53" s="29"/>
      <c r="W53" s="4"/>
      <c r="X53" s="4"/>
      <c r="Y53" s="4"/>
    </row>
    <row r="54" spans="1:25" x14ac:dyDescent="0.25">
      <c r="N54" s="46"/>
      <c r="O54" s="46"/>
      <c r="P54" s="30"/>
      <c r="Q54" s="30"/>
      <c r="R54" s="30"/>
      <c r="S54" s="30"/>
      <c r="T54" s="30"/>
      <c r="U54" s="29"/>
      <c r="V54" s="29"/>
      <c r="W54" s="4"/>
      <c r="X54" s="4"/>
      <c r="Y54" s="4"/>
    </row>
    <row r="55" spans="1:25" x14ac:dyDescent="0.25">
      <c r="N55" s="46"/>
      <c r="O55" s="46"/>
      <c r="P55" s="29"/>
      <c r="Q55" s="30"/>
      <c r="R55" s="30"/>
      <c r="S55" s="30"/>
      <c r="T55" s="30"/>
      <c r="U55" s="29"/>
      <c r="V55" s="29"/>
      <c r="W55" s="4"/>
      <c r="X55" s="4"/>
      <c r="Y55" s="4"/>
    </row>
    <row r="56" spans="1:25" x14ac:dyDescent="0.25">
      <c r="N56" s="46"/>
      <c r="O56" s="46"/>
      <c r="P56" s="30"/>
      <c r="Q56" s="30"/>
      <c r="R56" s="30"/>
      <c r="S56" s="30"/>
      <c r="T56" s="30"/>
      <c r="U56" s="29"/>
      <c r="V56" s="29"/>
      <c r="W56" s="4"/>
      <c r="X56" s="4"/>
      <c r="Y56" s="4"/>
    </row>
    <row r="57" spans="1:25" x14ac:dyDescent="0.25">
      <c r="A57" s="12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N57" s="46"/>
      <c r="O57" s="46"/>
      <c r="P57" s="29"/>
      <c r="Q57" s="30"/>
      <c r="R57" s="30"/>
      <c r="S57" s="30"/>
      <c r="T57" s="30"/>
      <c r="U57" s="29"/>
      <c r="V57" s="29"/>
      <c r="W57" s="4"/>
      <c r="X57" s="4"/>
      <c r="Y57" s="4"/>
    </row>
    <row r="58" spans="1:25" x14ac:dyDescent="0.25">
      <c r="N58" s="46"/>
      <c r="O58" s="46"/>
      <c r="P58" s="30"/>
      <c r="Q58" s="30"/>
      <c r="R58" s="30"/>
      <c r="S58" s="30"/>
      <c r="T58" s="30"/>
      <c r="U58" s="29"/>
      <c r="V58" s="29"/>
      <c r="W58" s="4"/>
      <c r="X58" s="4"/>
      <c r="Y58" s="4"/>
    </row>
    <row r="59" spans="1:25" ht="15" customHeight="1" x14ac:dyDescent="0.25">
      <c r="A59" s="7"/>
      <c r="B59" s="35" t="s">
        <v>4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7"/>
      <c r="N59" s="46"/>
      <c r="O59" s="46"/>
      <c r="P59" s="30"/>
      <c r="Q59" s="30"/>
      <c r="R59" s="30"/>
      <c r="S59" s="30"/>
      <c r="T59" s="30"/>
      <c r="U59" s="29"/>
      <c r="V59" s="29"/>
      <c r="W59" s="4"/>
      <c r="X59" s="4"/>
      <c r="Y59" s="4"/>
    </row>
    <row r="60" spans="1:25" ht="15.75" customHeight="1" x14ac:dyDescent="0.25">
      <c r="A60" s="7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7"/>
      <c r="N60" s="46"/>
      <c r="O60" s="46"/>
      <c r="P60" s="30"/>
      <c r="Q60" s="30"/>
      <c r="R60" s="30"/>
      <c r="S60" s="30"/>
      <c r="T60" s="30"/>
      <c r="U60" s="29"/>
      <c r="V60" s="29"/>
      <c r="W60" s="4"/>
      <c r="X60" s="4"/>
      <c r="Y60" s="4"/>
    </row>
    <row r="61" spans="1:25" ht="26.25" x14ac:dyDescent="0.4">
      <c r="A61" s="8"/>
      <c r="B61" s="45" t="s">
        <v>71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8"/>
      <c r="N61" s="46"/>
      <c r="O61" s="46"/>
      <c r="P61" s="29"/>
      <c r="Q61" s="30"/>
      <c r="R61" s="30"/>
      <c r="S61" s="30"/>
      <c r="T61" s="30"/>
      <c r="U61" s="29"/>
      <c r="V61" s="29"/>
      <c r="W61" s="4"/>
      <c r="X61" s="4"/>
      <c r="Y61" s="4"/>
    </row>
    <row r="62" spans="1:25" x14ac:dyDescent="0.25">
      <c r="A62" s="10"/>
      <c r="B62" s="41" t="s">
        <v>78</v>
      </c>
      <c r="C62" s="41"/>
      <c r="D62" s="21" t="s">
        <v>75</v>
      </c>
      <c r="E62" s="19"/>
      <c r="F62" s="19"/>
      <c r="G62" s="19"/>
      <c r="H62" s="19"/>
      <c r="I62" s="19"/>
      <c r="J62" s="19"/>
      <c r="K62" s="19"/>
      <c r="L62" s="19"/>
      <c r="N62" s="46"/>
      <c r="O62" s="46"/>
      <c r="P62" s="30"/>
      <c r="Q62" s="30"/>
      <c r="R62" s="30"/>
      <c r="S62" s="30"/>
      <c r="T62" s="30"/>
      <c r="U62" s="29"/>
      <c r="V62" s="29"/>
      <c r="W62" s="4"/>
      <c r="X62" s="4"/>
      <c r="Y62" s="4"/>
    </row>
    <row r="63" spans="1:25" ht="7.5" customHeight="1" x14ac:dyDescent="0.25">
      <c r="A63" s="10"/>
      <c r="B63" s="10"/>
      <c r="C63" s="10"/>
      <c r="D63" s="21"/>
      <c r="E63" s="19"/>
      <c r="F63" s="19"/>
      <c r="G63" s="19"/>
      <c r="H63" s="19"/>
      <c r="I63" s="19"/>
      <c r="J63" s="19"/>
      <c r="K63" s="19"/>
      <c r="L63" s="19"/>
      <c r="N63" s="46"/>
      <c r="O63" s="46"/>
      <c r="P63" s="30"/>
      <c r="Q63" s="30"/>
      <c r="R63" s="30"/>
      <c r="S63" s="30"/>
      <c r="T63" s="30"/>
      <c r="U63" s="29"/>
      <c r="V63" s="29"/>
      <c r="W63" s="4"/>
      <c r="X63" s="4"/>
      <c r="Y63" s="4"/>
    </row>
    <row r="64" spans="1:25" x14ac:dyDescent="0.25">
      <c r="A64" s="10"/>
      <c r="B64" s="41" t="s">
        <v>79</v>
      </c>
      <c r="C64" s="41"/>
      <c r="D64" s="21" t="s">
        <v>69</v>
      </c>
      <c r="E64" s="19"/>
      <c r="F64" s="19"/>
      <c r="G64" s="19"/>
      <c r="H64" s="19"/>
      <c r="I64" s="19"/>
      <c r="J64" s="19"/>
      <c r="K64" s="19"/>
      <c r="L64" s="19"/>
      <c r="N64" s="46"/>
      <c r="O64" s="46"/>
      <c r="P64" s="30"/>
      <c r="Q64" s="30"/>
      <c r="R64" s="30"/>
      <c r="S64" s="30"/>
      <c r="T64" s="30"/>
      <c r="U64" s="29"/>
      <c r="V64" s="29"/>
      <c r="W64" s="4"/>
      <c r="X64" s="4"/>
      <c r="Y64" s="4"/>
    </row>
    <row r="65" spans="1:25" ht="7.5" customHeight="1" x14ac:dyDescent="0.25">
      <c r="A65" s="10"/>
      <c r="B65" s="10"/>
      <c r="C65" s="10"/>
      <c r="D65" s="21"/>
      <c r="E65" s="19"/>
      <c r="F65" s="19"/>
      <c r="G65" s="19"/>
      <c r="H65" s="19"/>
      <c r="I65" s="19"/>
      <c r="J65" s="19"/>
      <c r="K65" s="19"/>
      <c r="L65" s="19"/>
      <c r="N65" s="46"/>
      <c r="O65" s="46"/>
      <c r="P65" s="30"/>
      <c r="Q65" s="30"/>
      <c r="R65" s="30"/>
      <c r="S65" s="30"/>
      <c r="T65" s="30"/>
      <c r="U65" s="29"/>
      <c r="V65" s="29"/>
      <c r="W65" s="4"/>
      <c r="X65" s="4"/>
      <c r="Y65" s="4"/>
    </row>
    <row r="66" spans="1:25" x14ac:dyDescent="0.25">
      <c r="A66" s="10"/>
      <c r="B66" s="41" t="s">
        <v>77</v>
      </c>
      <c r="C66" s="41"/>
      <c r="D66" s="21" t="s">
        <v>76</v>
      </c>
      <c r="E66" s="19"/>
      <c r="F66" s="19"/>
      <c r="G66" s="19"/>
      <c r="H66" s="19"/>
      <c r="I66" s="19"/>
      <c r="J66" s="19"/>
      <c r="K66" s="19"/>
      <c r="L66" s="19"/>
      <c r="N66" s="46"/>
      <c r="O66" s="46"/>
      <c r="P66" s="30"/>
      <c r="Q66" s="30"/>
      <c r="R66" s="30"/>
      <c r="S66" s="30"/>
      <c r="T66" s="30"/>
      <c r="U66" s="29"/>
      <c r="V66" s="29"/>
      <c r="W66" s="4"/>
      <c r="X66" s="4"/>
      <c r="Y66" s="4"/>
    </row>
    <row r="67" spans="1:25" ht="12" customHeight="1" thickBot="1" x14ac:dyDescent="0.3">
      <c r="A67" s="10"/>
      <c r="B67" s="14"/>
      <c r="C67" s="14"/>
      <c r="D67" s="21"/>
      <c r="E67" s="20"/>
      <c r="F67" s="20"/>
      <c r="G67" s="20"/>
      <c r="H67" s="20"/>
      <c r="I67" s="20"/>
      <c r="J67" s="20"/>
      <c r="K67" s="20"/>
      <c r="L67" s="20"/>
      <c r="N67" s="46"/>
      <c r="O67" s="46"/>
      <c r="P67" s="30"/>
      <c r="Q67" s="30"/>
      <c r="R67" s="30"/>
      <c r="S67" s="30"/>
      <c r="T67" s="30"/>
      <c r="U67" s="29"/>
      <c r="V67" s="29"/>
      <c r="W67" s="4"/>
      <c r="X67" s="4"/>
      <c r="Y67" s="4"/>
    </row>
    <row r="68" spans="1:25" ht="19.5" thickBot="1" x14ac:dyDescent="0.35">
      <c r="B68" s="36" t="s">
        <v>82</v>
      </c>
      <c r="C68" s="37"/>
      <c r="D68" s="37"/>
      <c r="E68" s="37"/>
      <c r="F68" s="37"/>
      <c r="G68" s="37"/>
      <c r="H68" s="37"/>
      <c r="I68" s="37"/>
      <c r="J68" s="37"/>
      <c r="K68" s="37"/>
      <c r="L68" s="38"/>
      <c r="N68" s="46"/>
      <c r="O68" s="46"/>
      <c r="P68" s="30"/>
      <c r="Q68" s="30"/>
      <c r="R68" s="30"/>
      <c r="S68" s="30"/>
      <c r="T68" s="30"/>
      <c r="U68" s="29"/>
      <c r="V68" s="29"/>
      <c r="W68" s="4"/>
      <c r="X68" s="4"/>
      <c r="Y68" s="4"/>
    </row>
    <row r="69" spans="1:25" x14ac:dyDescent="0.25">
      <c r="B69" s="33" t="s">
        <v>0</v>
      </c>
      <c r="C69" s="42" t="s">
        <v>1</v>
      </c>
      <c r="D69" s="42" t="s">
        <v>2</v>
      </c>
      <c r="E69" s="25" t="s">
        <v>3</v>
      </c>
      <c r="F69" s="42" t="s">
        <v>3</v>
      </c>
      <c r="G69" s="16"/>
      <c r="H69" s="42" t="s">
        <v>3</v>
      </c>
      <c r="I69" s="16"/>
      <c r="J69" s="31"/>
      <c r="K69" s="31"/>
      <c r="L69" s="39" t="s">
        <v>73</v>
      </c>
      <c r="N69" s="46"/>
      <c r="O69" s="46"/>
      <c r="P69" s="30"/>
      <c r="Q69" s="30"/>
      <c r="R69" s="30"/>
      <c r="S69" s="30"/>
      <c r="T69" s="30"/>
      <c r="U69" s="29"/>
      <c r="V69" s="29"/>
      <c r="W69" s="4"/>
      <c r="X69" s="4"/>
      <c r="Y69" s="4"/>
    </row>
    <row r="70" spans="1:25" ht="15.75" thickBot="1" x14ac:dyDescent="0.3">
      <c r="B70" s="34"/>
      <c r="C70" s="43"/>
      <c r="D70" s="43"/>
      <c r="E70" s="26" t="s">
        <v>72</v>
      </c>
      <c r="F70" s="43"/>
      <c r="G70" s="17"/>
      <c r="H70" s="43"/>
      <c r="I70" s="17"/>
      <c r="J70" s="32"/>
      <c r="K70" s="32"/>
      <c r="L70" s="40"/>
      <c r="N70" s="46"/>
      <c r="O70" s="46"/>
      <c r="P70" s="30"/>
      <c r="Q70" s="30"/>
      <c r="R70" s="30"/>
      <c r="S70" s="30"/>
      <c r="T70" s="30"/>
      <c r="U70" s="29"/>
      <c r="V70" s="29"/>
      <c r="W70" s="4"/>
      <c r="X70" s="4"/>
      <c r="Y70" s="4"/>
    </row>
    <row r="71" spans="1:25" ht="13.5" customHeight="1" x14ac:dyDescent="0.25">
      <c r="B71" s="2">
        <v>40</v>
      </c>
      <c r="C71" s="9" t="s">
        <v>74</v>
      </c>
      <c r="D71" s="9" t="s">
        <v>6</v>
      </c>
      <c r="E71" s="23">
        <v>8</v>
      </c>
      <c r="F71" s="24">
        <v>4</v>
      </c>
      <c r="G71" s="24" t="s">
        <v>83</v>
      </c>
      <c r="H71" s="24"/>
      <c r="I71" s="24"/>
      <c r="J71" s="28"/>
      <c r="K71" s="28"/>
      <c r="L71" s="23">
        <f>+E71+F71</f>
        <v>12</v>
      </c>
      <c r="N71" s="46"/>
      <c r="O71" s="46"/>
      <c r="P71" s="30"/>
      <c r="Q71" s="30"/>
      <c r="R71" s="30"/>
      <c r="S71" s="30"/>
      <c r="T71" s="30"/>
      <c r="U71" s="29"/>
      <c r="V71" s="29"/>
      <c r="W71" s="4"/>
      <c r="X71" s="4"/>
      <c r="Y71" s="4"/>
    </row>
    <row r="72" spans="1:25" ht="13.5" customHeight="1" x14ac:dyDescent="0.25">
      <c r="B72" s="3">
        <v>41</v>
      </c>
      <c r="C72" s="9" t="s">
        <v>19</v>
      </c>
      <c r="D72" s="9" t="s">
        <v>20</v>
      </c>
      <c r="E72" s="23">
        <v>6</v>
      </c>
      <c r="F72" s="24">
        <v>13</v>
      </c>
      <c r="G72" s="24" t="s">
        <v>84</v>
      </c>
      <c r="H72" s="24"/>
      <c r="I72" s="24"/>
      <c r="J72" s="28"/>
      <c r="K72" s="28"/>
      <c r="L72" s="23">
        <f t="shared" ref="L72:L103" si="0">+E72+F72</f>
        <v>19</v>
      </c>
      <c r="N72" s="46"/>
      <c r="O72" s="46"/>
      <c r="P72" s="30"/>
      <c r="Q72" s="30"/>
      <c r="R72" s="30"/>
      <c r="S72" s="30"/>
      <c r="T72" s="30"/>
      <c r="U72" s="29"/>
      <c r="V72" s="29"/>
      <c r="W72" s="4"/>
      <c r="X72" s="4"/>
      <c r="Y72" s="4"/>
    </row>
    <row r="73" spans="1:25" ht="13.5" customHeight="1" x14ac:dyDescent="0.25">
      <c r="B73" s="3">
        <v>42</v>
      </c>
      <c r="C73" s="9" t="s">
        <v>29</v>
      </c>
      <c r="D73" s="9" t="s">
        <v>30</v>
      </c>
      <c r="E73" s="23">
        <v>5</v>
      </c>
      <c r="F73" s="24">
        <v>8</v>
      </c>
      <c r="G73" s="24" t="s">
        <v>85</v>
      </c>
      <c r="H73" s="24"/>
      <c r="I73" s="24"/>
      <c r="J73" s="28"/>
      <c r="K73" s="28"/>
      <c r="L73" s="23">
        <f t="shared" si="0"/>
        <v>13</v>
      </c>
      <c r="N73" s="46"/>
      <c r="O73" s="46"/>
      <c r="P73" s="30"/>
      <c r="Q73" s="30"/>
      <c r="R73" s="30"/>
      <c r="S73" s="30"/>
      <c r="T73" s="30"/>
      <c r="U73" s="29"/>
      <c r="V73" s="29"/>
      <c r="W73" s="4"/>
      <c r="X73" s="4"/>
      <c r="Y73" s="4"/>
    </row>
    <row r="74" spans="1:25" ht="13.5" customHeight="1" x14ac:dyDescent="0.25">
      <c r="B74" s="2">
        <v>43</v>
      </c>
      <c r="C74" s="9" t="s">
        <v>52</v>
      </c>
      <c r="D74" s="9" t="s">
        <v>53</v>
      </c>
      <c r="E74" s="23">
        <v>4</v>
      </c>
      <c r="F74" s="24">
        <v>10</v>
      </c>
      <c r="G74" s="24" t="s">
        <v>86</v>
      </c>
      <c r="H74" s="24"/>
      <c r="I74" s="24"/>
      <c r="J74" s="28"/>
      <c r="K74" s="28"/>
      <c r="L74" s="23">
        <f t="shared" si="0"/>
        <v>14</v>
      </c>
      <c r="N74" s="46"/>
      <c r="O74" s="46"/>
      <c r="P74" s="30"/>
      <c r="Q74" s="30"/>
      <c r="R74" s="30"/>
      <c r="S74" s="30"/>
      <c r="T74" s="30"/>
      <c r="U74" s="29"/>
      <c r="V74" s="29"/>
      <c r="W74" s="4"/>
      <c r="X74" s="4"/>
      <c r="Y74" s="4"/>
    </row>
    <row r="75" spans="1:25" ht="13.5" customHeight="1" x14ac:dyDescent="0.25">
      <c r="B75" s="3">
        <v>44</v>
      </c>
      <c r="C75" s="9" t="s">
        <v>11</v>
      </c>
      <c r="D75" s="9" t="s">
        <v>12</v>
      </c>
      <c r="E75" s="23">
        <v>4</v>
      </c>
      <c r="F75" s="24">
        <v>0</v>
      </c>
      <c r="G75" s="24" t="s">
        <v>87</v>
      </c>
      <c r="H75" s="24"/>
      <c r="I75" s="24"/>
      <c r="J75" s="28"/>
      <c r="K75" s="28"/>
      <c r="L75" s="23">
        <f t="shared" si="0"/>
        <v>4</v>
      </c>
      <c r="N75" s="47"/>
      <c r="O75" s="47"/>
      <c r="P75" s="30"/>
      <c r="Q75" s="30"/>
      <c r="R75" s="30"/>
      <c r="S75" s="30"/>
      <c r="T75" s="30"/>
      <c r="U75" s="30"/>
      <c r="V75" s="29"/>
      <c r="W75" s="4"/>
      <c r="X75" s="4"/>
      <c r="Y75" s="4"/>
    </row>
    <row r="76" spans="1:25" ht="13.5" customHeight="1" x14ac:dyDescent="0.25">
      <c r="B76" s="3">
        <v>45</v>
      </c>
      <c r="C76" s="9" t="s">
        <v>62</v>
      </c>
      <c r="D76" s="9" t="s">
        <v>63</v>
      </c>
      <c r="E76" s="23">
        <v>4</v>
      </c>
      <c r="F76" s="24">
        <v>1</v>
      </c>
      <c r="G76" s="24" t="s">
        <v>88</v>
      </c>
      <c r="H76" s="24"/>
      <c r="I76" s="24"/>
      <c r="J76" s="28"/>
      <c r="K76" s="28"/>
      <c r="L76" s="23">
        <f t="shared" si="0"/>
        <v>5</v>
      </c>
      <c r="N76" s="46"/>
      <c r="O76" s="46"/>
      <c r="P76" s="30"/>
      <c r="Q76" s="30"/>
      <c r="R76" s="30"/>
      <c r="S76" s="30"/>
      <c r="T76" s="30"/>
      <c r="U76" s="29"/>
      <c r="V76" s="29"/>
      <c r="W76" s="4"/>
      <c r="X76" s="4"/>
      <c r="Y76" s="4"/>
    </row>
    <row r="77" spans="1:25" ht="13.5" customHeight="1" x14ac:dyDescent="0.25">
      <c r="B77" s="2">
        <v>46</v>
      </c>
      <c r="C77" s="9" t="s">
        <v>65</v>
      </c>
      <c r="D77" s="9" t="s">
        <v>66</v>
      </c>
      <c r="E77" s="23">
        <v>4</v>
      </c>
      <c r="F77" s="24">
        <v>2</v>
      </c>
      <c r="G77" s="24" t="s">
        <v>89</v>
      </c>
      <c r="H77" s="24"/>
      <c r="I77" s="24"/>
      <c r="J77" s="28"/>
      <c r="K77" s="28"/>
      <c r="L77" s="23">
        <f t="shared" si="0"/>
        <v>6</v>
      </c>
      <c r="N77" s="46"/>
      <c r="O77" s="46"/>
      <c r="P77" s="30"/>
      <c r="Q77" s="30"/>
      <c r="R77" s="30"/>
      <c r="S77" s="30"/>
      <c r="T77" s="30"/>
      <c r="U77" s="29"/>
      <c r="V77" s="29"/>
      <c r="W77" s="4"/>
      <c r="X77" s="4"/>
      <c r="Y77" s="4"/>
    </row>
    <row r="78" spans="1:25" ht="13.5" customHeight="1" x14ac:dyDescent="0.25">
      <c r="B78" s="3">
        <v>47</v>
      </c>
      <c r="C78" s="9" t="s">
        <v>39</v>
      </c>
      <c r="D78" s="9" t="s">
        <v>40</v>
      </c>
      <c r="E78" s="23">
        <v>4</v>
      </c>
      <c r="F78" s="24">
        <v>0</v>
      </c>
      <c r="G78" s="24">
        <v>79.760000000000005</v>
      </c>
      <c r="H78" s="24"/>
      <c r="I78" s="24"/>
      <c r="J78" s="28"/>
      <c r="K78" s="28"/>
      <c r="L78" s="23">
        <f t="shared" si="0"/>
        <v>4</v>
      </c>
      <c r="N78" s="46"/>
      <c r="O78" s="46"/>
      <c r="P78" s="30"/>
      <c r="Q78" s="30"/>
      <c r="R78" s="30"/>
      <c r="S78" s="30"/>
      <c r="T78" s="30"/>
      <c r="U78" s="29"/>
      <c r="V78" s="29"/>
      <c r="W78" s="4"/>
      <c r="X78" s="4"/>
      <c r="Y78" s="4"/>
    </row>
    <row r="79" spans="1:25" ht="13.5" customHeight="1" x14ac:dyDescent="0.25">
      <c r="B79" s="3">
        <v>48</v>
      </c>
      <c r="C79" s="9" t="s">
        <v>9</v>
      </c>
      <c r="D79" s="9" t="s">
        <v>10</v>
      </c>
      <c r="E79" s="23">
        <v>4</v>
      </c>
      <c r="F79" s="24">
        <v>8</v>
      </c>
      <c r="G79" s="24">
        <v>78.25</v>
      </c>
      <c r="H79" s="24"/>
      <c r="I79" s="24"/>
      <c r="J79" s="28"/>
      <c r="K79" s="28"/>
      <c r="L79" s="23">
        <f t="shared" si="0"/>
        <v>12</v>
      </c>
      <c r="N79" s="46"/>
      <c r="O79" s="46"/>
      <c r="P79" s="30"/>
      <c r="Q79" s="30"/>
      <c r="R79" s="30"/>
      <c r="S79" s="30"/>
      <c r="T79" s="30"/>
      <c r="U79" s="29"/>
      <c r="V79" s="29"/>
      <c r="W79" s="4"/>
      <c r="X79" s="4"/>
      <c r="Y79" s="4"/>
    </row>
    <row r="80" spans="1:25" ht="13.5" customHeight="1" x14ac:dyDescent="0.25">
      <c r="B80" s="2">
        <v>49</v>
      </c>
      <c r="C80" s="9" t="s">
        <v>67</v>
      </c>
      <c r="D80" s="9" t="s">
        <v>68</v>
      </c>
      <c r="E80" s="23">
        <v>4</v>
      </c>
      <c r="F80" s="24">
        <v>0</v>
      </c>
      <c r="G80" s="24">
        <v>78.94</v>
      </c>
      <c r="H80" s="24"/>
      <c r="I80" s="24"/>
      <c r="J80" s="28"/>
      <c r="K80" s="28"/>
      <c r="L80" s="23">
        <f t="shared" si="0"/>
        <v>4</v>
      </c>
      <c r="N80" s="46"/>
      <c r="O80" s="46"/>
      <c r="P80" s="29"/>
      <c r="Q80" s="30"/>
      <c r="R80" s="30"/>
      <c r="S80" s="30"/>
      <c r="T80" s="30"/>
      <c r="U80" s="29"/>
      <c r="V80" s="29"/>
      <c r="W80" s="4"/>
      <c r="X80" s="4"/>
      <c r="Y80" s="4"/>
    </row>
    <row r="81" spans="2:25" ht="13.5" customHeight="1" x14ac:dyDescent="0.25">
      <c r="B81" s="3">
        <v>50</v>
      </c>
      <c r="C81" s="9" t="s">
        <v>33</v>
      </c>
      <c r="D81" s="9" t="s">
        <v>34</v>
      </c>
      <c r="E81" s="23">
        <v>4</v>
      </c>
      <c r="F81" s="24">
        <v>9</v>
      </c>
      <c r="G81" s="24">
        <v>81.96</v>
      </c>
      <c r="H81" s="24"/>
      <c r="I81" s="24"/>
      <c r="J81" s="28"/>
      <c r="K81" s="28"/>
      <c r="L81" s="23">
        <f t="shared" si="0"/>
        <v>13</v>
      </c>
      <c r="N81" s="46"/>
      <c r="O81" s="46"/>
      <c r="P81" s="29"/>
      <c r="Q81" s="30"/>
      <c r="R81" s="30"/>
      <c r="S81" s="30"/>
      <c r="T81" s="30"/>
      <c r="U81" s="29"/>
      <c r="V81" s="29"/>
      <c r="W81" s="4"/>
      <c r="X81" s="4"/>
      <c r="Y81" s="4"/>
    </row>
    <row r="82" spans="2:25" ht="13.5" customHeight="1" x14ac:dyDescent="0.25">
      <c r="B82" s="3">
        <v>51</v>
      </c>
      <c r="C82" s="9" t="s">
        <v>41</v>
      </c>
      <c r="D82" s="9" t="s">
        <v>42</v>
      </c>
      <c r="E82" s="23">
        <v>4</v>
      </c>
      <c r="F82" s="24">
        <v>12</v>
      </c>
      <c r="G82" s="24">
        <v>92.48</v>
      </c>
      <c r="H82" s="24"/>
      <c r="I82" s="24"/>
      <c r="J82" s="28"/>
      <c r="K82" s="28"/>
      <c r="L82" s="23">
        <f t="shared" si="0"/>
        <v>16</v>
      </c>
      <c r="N82" s="46"/>
      <c r="O82" s="46"/>
      <c r="P82" s="30"/>
      <c r="Q82" s="30"/>
      <c r="R82" s="30"/>
      <c r="S82" s="30"/>
      <c r="T82" s="30"/>
      <c r="U82" s="29"/>
      <c r="V82" s="29"/>
      <c r="W82" s="4"/>
      <c r="X82" s="4"/>
      <c r="Y82" s="4"/>
    </row>
    <row r="83" spans="2:25" ht="13.5" customHeight="1" x14ac:dyDescent="0.25">
      <c r="B83" s="2">
        <v>52</v>
      </c>
      <c r="C83" s="9" t="s">
        <v>35</v>
      </c>
      <c r="D83" s="9" t="s">
        <v>36</v>
      </c>
      <c r="E83" s="23">
        <v>4</v>
      </c>
      <c r="F83" s="24">
        <v>13</v>
      </c>
      <c r="G83" s="24">
        <v>96.81</v>
      </c>
      <c r="H83" s="24"/>
      <c r="I83" s="24"/>
      <c r="J83" s="28"/>
      <c r="K83" s="28"/>
      <c r="L83" s="23">
        <f t="shared" si="0"/>
        <v>17</v>
      </c>
      <c r="N83" s="48"/>
      <c r="O83" s="48"/>
      <c r="P83" s="30"/>
      <c r="Q83" s="30"/>
      <c r="R83" s="30"/>
      <c r="S83" s="30"/>
      <c r="T83" s="30"/>
      <c r="U83" s="29"/>
      <c r="V83" s="29"/>
      <c r="W83" s="4"/>
      <c r="X83" s="4"/>
      <c r="Y83" s="4"/>
    </row>
    <row r="84" spans="2:25" ht="13.5" customHeight="1" x14ac:dyDescent="0.25">
      <c r="B84" s="3">
        <v>53</v>
      </c>
      <c r="C84" s="9" t="s">
        <v>47</v>
      </c>
      <c r="D84" s="9" t="s">
        <v>48</v>
      </c>
      <c r="E84" s="23">
        <v>4</v>
      </c>
      <c r="F84" s="24">
        <v>1</v>
      </c>
      <c r="G84" s="24">
        <v>80.150000000000006</v>
      </c>
      <c r="H84" s="24"/>
      <c r="I84" s="24"/>
      <c r="J84" s="28"/>
      <c r="K84" s="28"/>
      <c r="L84" s="23">
        <f t="shared" si="0"/>
        <v>5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2:25" ht="13.5" customHeight="1" x14ac:dyDescent="0.25">
      <c r="B85" s="3">
        <v>54</v>
      </c>
      <c r="C85" s="9" t="s">
        <v>13</v>
      </c>
      <c r="D85" s="9" t="s">
        <v>14</v>
      </c>
      <c r="E85" s="23">
        <v>4</v>
      </c>
      <c r="F85" s="24">
        <v>4</v>
      </c>
      <c r="G85" s="24">
        <v>75.540000000000006</v>
      </c>
      <c r="H85" s="24"/>
      <c r="I85" s="24"/>
      <c r="J85" s="28"/>
      <c r="K85" s="28"/>
      <c r="L85" s="23">
        <f t="shared" si="0"/>
        <v>8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2:25" ht="13.5" customHeight="1" x14ac:dyDescent="0.25">
      <c r="B86" s="2">
        <v>55</v>
      </c>
      <c r="C86" s="9" t="s">
        <v>54</v>
      </c>
      <c r="D86" s="9" t="s">
        <v>55</v>
      </c>
      <c r="E86" s="23">
        <v>4</v>
      </c>
      <c r="F86" s="24">
        <v>4</v>
      </c>
      <c r="G86" s="24">
        <v>76.06</v>
      </c>
      <c r="H86" s="24"/>
      <c r="I86" s="24"/>
      <c r="J86" s="28"/>
      <c r="K86" s="28"/>
      <c r="L86" s="23">
        <f t="shared" si="0"/>
        <v>8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2:25" ht="13.5" customHeight="1" x14ac:dyDescent="0.25">
      <c r="B87" s="3">
        <v>56</v>
      </c>
      <c r="C87" s="9" t="s">
        <v>58</v>
      </c>
      <c r="D87" s="9" t="s">
        <v>59</v>
      </c>
      <c r="E87" s="23">
        <v>4</v>
      </c>
      <c r="F87" s="24" t="s">
        <v>81</v>
      </c>
      <c r="G87" s="24" t="s">
        <v>81</v>
      </c>
      <c r="H87" s="24"/>
      <c r="I87" s="24"/>
      <c r="J87" s="28"/>
      <c r="K87" s="28"/>
      <c r="L87" s="2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2:25" ht="13.5" customHeight="1" x14ac:dyDescent="0.25">
      <c r="B88" s="3">
        <v>57</v>
      </c>
      <c r="C88" s="9" t="s">
        <v>7</v>
      </c>
      <c r="D88" s="9" t="s">
        <v>8</v>
      </c>
      <c r="E88" s="23">
        <v>3</v>
      </c>
      <c r="F88" s="24">
        <v>2</v>
      </c>
      <c r="G88" s="24">
        <v>85.56</v>
      </c>
      <c r="H88" s="24"/>
      <c r="I88" s="24"/>
      <c r="J88" s="28"/>
      <c r="K88" s="28"/>
      <c r="L88" s="23">
        <f t="shared" si="0"/>
        <v>5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2:25" ht="13.5" customHeight="1" x14ac:dyDescent="0.25">
      <c r="B89" s="2">
        <v>58</v>
      </c>
      <c r="C89" s="9" t="s">
        <v>70</v>
      </c>
      <c r="D89" s="9" t="s">
        <v>5</v>
      </c>
      <c r="E89" s="23">
        <v>1</v>
      </c>
      <c r="F89" s="24">
        <v>5</v>
      </c>
      <c r="G89" s="24">
        <v>82.99</v>
      </c>
      <c r="H89" s="24"/>
      <c r="I89" s="24"/>
      <c r="J89" s="28"/>
      <c r="K89" s="28"/>
      <c r="L89" s="23">
        <f t="shared" si="0"/>
        <v>6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2:25" ht="13.5" customHeight="1" x14ac:dyDescent="0.25">
      <c r="B90" s="3">
        <v>59</v>
      </c>
      <c r="C90" s="9" t="s">
        <v>15</v>
      </c>
      <c r="D90" s="9" t="s">
        <v>16</v>
      </c>
      <c r="E90" s="23">
        <v>1</v>
      </c>
      <c r="F90" s="24">
        <v>0</v>
      </c>
      <c r="G90" s="24">
        <v>79.12</v>
      </c>
      <c r="H90" s="24"/>
      <c r="I90" s="24"/>
      <c r="J90" s="28"/>
      <c r="K90" s="28"/>
      <c r="L90" s="23">
        <f t="shared" si="0"/>
        <v>1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2:25" ht="13.5" customHeight="1" x14ac:dyDescent="0.25">
      <c r="B91" s="3">
        <v>60</v>
      </c>
      <c r="C91" s="9" t="s">
        <v>50</v>
      </c>
      <c r="D91" s="9" t="s">
        <v>51</v>
      </c>
      <c r="E91" s="23">
        <v>0</v>
      </c>
      <c r="F91" s="24">
        <v>4</v>
      </c>
      <c r="G91" s="24">
        <v>79.55</v>
      </c>
      <c r="H91" s="24"/>
      <c r="I91" s="24"/>
      <c r="J91" s="28"/>
      <c r="K91" s="28"/>
      <c r="L91" s="23">
        <f t="shared" si="0"/>
        <v>4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2:25" ht="13.5" customHeight="1" x14ac:dyDescent="0.25">
      <c r="B92" s="2">
        <v>61</v>
      </c>
      <c r="C92" s="9" t="s">
        <v>23</v>
      </c>
      <c r="D92" s="9" t="s">
        <v>24</v>
      </c>
      <c r="E92" s="23">
        <v>0</v>
      </c>
      <c r="F92" s="24">
        <v>4</v>
      </c>
      <c r="G92" s="24">
        <v>79.66</v>
      </c>
      <c r="H92" s="24"/>
      <c r="I92" s="24"/>
      <c r="J92" s="28"/>
      <c r="K92" s="28"/>
      <c r="L92" s="23">
        <f t="shared" si="0"/>
        <v>4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2:25" ht="13.5" customHeight="1" x14ac:dyDescent="0.25">
      <c r="B93" s="3">
        <v>62</v>
      </c>
      <c r="C93" s="9" t="s">
        <v>43</v>
      </c>
      <c r="D93" s="9" t="s">
        <v>44</v>
      </c>
      <c r="E93" s="23">
        <v>0</v>
      </c>
      <c r="F93" s="24">
        <v>0</v>
      </c>
      <c r="G93" s="24">
        <v>78.95</v>
      </c>
      <c r="H93" s="24"/>
      <c r="I93" s="24"/>
      <c r="J93" s="28"/>
      <c r="K93" s="28"/>
      <c r="L93" s="23">
        <f t="shared" si="0"/>
        <v>0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2:25" ht="13.5" customHeight="1" x14ac:dyDescent="0.25">
      <c r="B94" s="3">
        <v>63</v>
      </c>
      <c r="C94" s="9" t="s">
        <v>27</v>
      </c>
      <c r="D94" s="9" t="s">
        <v>28</v>
      </c>
      <c r="E94" s="23">
        <v>0</v>
      </c>
      <c r="F94" s="24" t="s">
        <v>81</v>
      </c>
      <c r="G94" s="24" t="s">
        <v>81</v>
      </c>
      <c r="H94" s="24"/>
      <c r="I94" s="24"/>
      <c r="J94" s="28"/>
      <c r="K94" s="28"/>
      <c r="L94" s="2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2:25" ht="13.5" customHeight="1" x14ac:dyDescent="0.25">
      <c r="B95" s="2">
        <v>64</v>
      </c>
      <c r="C95" s="9" t="s">
        <v>56</v>
      </c>
      <c r="D95" s="9" t="s">
        <v>57</v>
      </c>
      <c r="E95" s="23">
        <v>0</v>
      </c>
      <c r="F95" s="24">
        <v>1</v>
      </c>
      <c r="G95" s="24" t="s">
        <v>90</v>
      </c>
      <c r="H95" s="24"/>
      <c r="I95" s="24"/>
      <c r="J95" s="28"/>
      <c r="K95" s="28"/>
      <c r="L95" s="23">
        <f t="shared" si="0"/>
        <v>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2:25" ht="13.5" customHeight="1" x14ac:dyDescent="0.25">
      <c r="B96" s="3">
        <v>65</v>
      </c>
      <c r="C96" s="9" t="s">
        <v>64</v>
      </c>
      <c r="D96" s="9" t="s">
        <v>49</v>
      </c>
      <c r="E96" s="23">
        <v>0</v>
      </c>
      <c r="F96" s="24">
        <v>9</v>
      </c>
      <c r="G96" s="24" t="s">
        <v>91</v>
      </c>
      <c r="H96" s="24"/>
      <c r="I96" s="24"/>
      <c r="J96" s="28"/>
      <c r="K96" s="28"/>
      <c r="L96" s="23">
        <f t="shared" si="0"/>
        <v>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2:25" ht="13.5" customHeight="1" x14ac:dyDescent="0.25">
      <c r="B97" s="3">
        <v>66</v>
      </c>
      <c r="C97" s="9" t="s">
        <v>21</v>
      </c>
      <c r="D97" s="9" t="s">
        <v>22</v>
      </c>
      <c r="E97" s="23">
        <v>0</v>
      </c>
      <c r="F97" s="24">
        <v>8</v>
      </c>
      <c r="G97" s="24" t="s">
        <v>92</v>
      </c>
      <c r="H97" s="24"/>
      <c r="I97" s="24"/>
      <c r="J97" s="28"/>
      <c r="K97" s="28"/>
      <c r="L97" s="23">
        <f t="shared" si="0"/>
        <v>8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2:25" ht="13.5" customHeight="1" x14ac:dyDescent="0.25">
      <c r="B98" s="2">
        <v>67</v>
      </c>
      <c r="C98" s="9" t="s">
        <v>25</v>
      </c>
      <c r="D98" s="9" t="s">
        <v>26</v>
      </c>
      <c r="E98" s="23">
        <v>0</v>
      </c>
      <c r="F98" s="24">
        <v>8</v>
      </c>
      <c r="G98" s="24" t="s">
        <v>93</v>
      </c>
      <c r="H98" s="24"/>
      <c r="I98" s="24"/>
      <c r="J98" s="28"/>
      <c r="K98" s="28"/>
      <c r="L98" s="23">
        <f t="shared" si="0"/>
        <v>8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2:25" ht="13.5" customHeight="1" x14ac:dyDescent="0.25">
      <c r="B99" s="3">
        <v>68</v>
      </c>
      <c r="C99" s="9" t="s">
        <v>45</v>
      </c>
      <c r="D99" s="9" t="s">
        <v>46</v>
      </c>
      <c r="E99" s="23">
        <v>0</v>
      </c>
      <c r="F99" s="24">
        <v>8</v>
      </c>
      <c r="G99" s="24" t="s">
        <v>94</v>
      </c>
      <c r="H99" s="24"/>
      <c r="I99" s="24"/>
      <c r="J99" s="28"/>
      <c r="K99" s="28"/>
      <c r="L99" s="23">
        <f t="shared" si="0"/>
        <v>8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2:25" ht="13.5" customHeight="1" x14ac:dyDescent="0.25">
      <c r="B100" s="3">
        <v>69</v>
      </c>
      <c r="C100" s="9" t="s">
        <v>37</v>
      </c>
      <c r="D100" s="9" t="s">
        <v>38</v>
      </c>
      <c r="E100" s="23">
        <v>0</v>
      </c>
      <c r="F100" s="24">
        <v>4</v>
      </c>
      <c r="G100" s="24" t="s">
        <v>95</v>
      </c>
      <c r="H100" s="24"/>
      <c r="I100" s="24"/>
      <c r="J100" s="28"/>
      <c r="K100" s="28"/>
      <c r="L100" s="23">
        <f t="shared" si="0"/>
        <v>4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2:25" ht="13.5" customHeight="1" x14ac:dyDescent="0.25">
      <c r="B101" s="2">
        <v>70</v>
      </c>
      <c r="C101" s="9" t="s">
        <v>17</v>
      </c>
      <c r="D101" s="9" t="s">
        <v>18</v>
      </c>
      <c r="E101" s="23">
        <v>0</v>
      </c>
      <c r="F101" s="24">
        <v>0</v>
      </c>
      <c r="G101" s="24" t="s">
        <v>96</v>
      </c>
      <c r="H101" s="24"/>
      <c r="I101" s="24"/>
      <c r="J101" s="28"/>
      <c r="K101" s="28"/>
      <c r="L101" s="23">
        <f t="shared" si="0"/>
        <v>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2:25" ht="13.5" customHeight="1" x14ac:dyDescent="0.25">
      <c r="B102" s="3">
        <v>71</v>
      </c>
      <c r="C102" s="9" t="s">
        <v>31</v>
      </c>
      <c r="D102" s="9" t="s">
        <v>32</v>
      </c>
      <c r="E102" s="23">
        <v>0</v>
      </c>
      <c r="F102" s="24">
        <v>4</v>
      </c>
      <c r="G102" s="24" t="s">
        <v>97</v>
      </c>
      <c r="H102" s="24"/>
      <c r="I102" s="24"/>
      <c r="J102" s="28"/>
      <c r="K102" s="28"/>
      <c r="L102" s="23">
        <f t="shared" si="0"/>
        <v>4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2:25" ht="13.5" customHeight="1" x14ac:dyDescent="0.25">
      <c r="B103" s="3">
        <v>72</v>
      </c>
      <c r="C103" s="9" t="s">
        <v>60</v>
      </c>
      <c r="D103" s="9" t="s">
        <v>61</v>
      </c>
      <c r="E103" s="23">
        <v>0</v>
      </c>
      <c r="F103" s="24">
        <v>4</v>
      </c>
      <c r="G103" s="24" t="s">
        <v>98</v>
      </c>
      <c r="H103" s="24"/>
      <c r="I103" s="24"/>
      <c r="J103" s="28"/>
      <c r="K103" s="28"/>
      <c r="L103" s="23">
        <f t="shared" si="0"/>
        <v>4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2:25" ht="13.5" customHeight="1" x14ac:dyDescent="0.25">
      <c r="B104" s="2">
        <v>73</v>
      </c>
      <c r="C104" s="9"/>
      <c r="D104" s="9"/>
      <c r="E104" s="6"/>
      <c r="F104" s="24"/>
      <c r="G104" s="24"/>
      <c r="H104" s="24"/>
      <c r="I104" s="24"/>
      <c r="J104" s="28"/>
      <c r="K104" s="28"/>
      <c r="L104" s="2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2:25" ht="13.5" customHeight="1" x14ac:dyDescent="0.25">
      <c r="B105" s="3">
        <v>74</v>
      </c>
      <c r="C105" s="3"/>
      <c r="D105" s="3"/>
      <c r="E105" s="6"/>
      <c r="F105" s="24"/>
      <c r="G105" s="24"/>
      <c r="H105" s="24"/>
      <c r="I105" s="24"/>
      <c r="J105" s="28"/>
      <c r="K105" s="28"/>
      <c r="L105" s="2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2:25" ht="13.5" customHeight="1" x14ac:dyDescent="0.25">
      <c r="B106" s="3">
        <v>75</v>
      </c>
      <c r="C106" s="27"/>
      <c r="D106" s="27"/>
      <c r="E106" s="6"/>
      <c r="F106" s="24"/>
      <c r="G106" s="24"/>
      <c r="H106" s="24"/>
      <c r="I106" s="24"/>
      <c r="J106" s="28"/>
      <c r="K106" s="28"/>
      <c r="L106" s="2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2:25" ht="13.5" customHeight="1" x14ac:dyDescent="0.25">
      <c r="B107" s="2">
        <v>76</v>
      </c>
      <c r="C107" s="15"/>
      <c r="D107" s="15"/>
      <c r="E107" s="6"/>
      <c r="F107" s="6"/>
      <c r="G107" s="6"/>
      <c r="H107" s="6"/>
      <c r="I107" s="6"/>
      <c r="J107" s="6"/>
      <c r="K107" s="6"/>
      <c r="L107" s="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2:25" ht="13.5" customHeight="1" x14ac:dyDescent="0.25">
      <c r="B108" s="3">
        <v>77</v>
      </c>
      <c r="C108" s="13"/>
      <c r="D108" s="13"/>
      <c r="E108" s="6"/>
      <c r="F108" s="6"/>
      <c r="G108" s="6"/>
      <c r="H108" s="6"/>
      <c r="I108" s="6"/>
      <c r="J108" s="6"/>
      <c r="K108" s="6"/>
      <c r="L108" s="6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2:25" ht="13.5" customHeight="1" x14ac:dyDescent="0.25">
      <c r="B109" s="3">
        <v>78</v>
      </c>
      <c r="C109" s="13"/>
      <c r="D109" s="13"/>
      <c r="E109" s="6"/>
      <c r="F109" s="6"/>
      <c r="G109" s="6"/>
      <c r="H109" s="6"/>
      <c r="I109" s="6"/>
      <c r="J109" s="6"/>
      <c r="K109" s="6"/>
      <c r="L109" s="6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2:25" ht="13.5" customHeight="1" x14ac:dyDescent="0.25">
      <c r="B110" s="2">
        <v>79</v>
      </c>
      <c r="C110" s="13"/>
      <c r="D110" s="13"/>
      <c r="E110" s="6"/>
      <c r="F110" s="6"/>
      <c r="G110" s="6"/>
      <c r="H110" s="6"/>
      <c r="I110" s="6"/>
      <c r="J110" s="6"/>
      <c r="K110" s="6"/>
      <c r="L110" s="6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2:25" x14ac:dyDescent="0.25"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2:25" x14ac:dyDescent="0.25"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6" spans="1:25" x14ac:dyDescent="0.25">
      <c r="A116" s="1"/>
    </row>
    <row r="117" spans="1:25" x14ac:dyDescent="0.25">
      <c r="A117" s="12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</sheetData>
  <sortState ref="N12:U26">
    <sortCondition ref="U12:U26"/>
    <sortCondition ref="T12:T26"/>
  </sortState>
  <mergeCells count="27">
    <mergeCell ref="B117:L117"/>
    <mergeCell ref="C10:C11"/>
    <mergeCell ref="D10:D11"/>
    <mergeCell ref="B2:L2"/>
    <mergeCell ref="B61:L61"/>
    <mergeCell ref="C69:C70"/>
    <mergeCell ref="D69:D70"/>
    <mergeCell ref="B5:C5"/>
    <mergeCell ref="B57:L57"/>
    <mergeCell ref="B59:L60"/>
    <mergeCell ref="B7:C7"/>
    <mergeCell ref="L10:L11"/>
    <mergeCell ref="H10:H11"/>
    <mergeCell ref="F69:F70"/>
    <mergeCell ref="H69:H70"/>
    <mergeCell ref="B9:L9"/>
    <mergeCell ref="B10:B11"/>
    <mergeCell ref="B1:L1"/>
    <mergeCell ref="B68:L68"/>
    <mergeCell ref="B69:B70"/>
    <mergeCell ref="L69:L70"/>
    <mergeCell ref="B64:C64"/>
    <mergeCell ref="B66:C66"/>
    <mergeCell ref="F10:F11"/>
    <mergeCell ref="B3:C3"/>
    <mergeCell ref="B62:C62"/>
    <mergeCell ref="J10:K10"/>
  </mergeCells>
  <printOptions horizontalCentered="1" verticalCentered="1"/>
  <pageMargins left="0" right="0" top="0.19685039370078741" bottom="0.1968503937007874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FRIOTAJO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FRIOTAJO</dc:creator>
  <cp:lastModifiedBy>ECUEVENT</cp:lastModifiedBy>
  <cp:lastPrinted>2012-11-04T15:12:38Z</cp:lastPrinted>
  <dcterms:created xsi:type="dcterms:W3CDTF">2012-08-25T10:46:56Z</dcterms:created>
  <dcterms:modified xsi:type="dcterms:W3CDTF">2012-11-04T15:17:44Z</dcterms:modified>
</cp:coreProperties>
</file>