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5" yWindow="4515" windowWidth="18630" windowHeight="4110" tabRatio="425" activeTab="2"/>
  </bookViews>
  <sheets>
    <sheet name="Datos" sheetId="1" r:id="rId1"/>
    <sheet name="Matrículas 1e" sheetId="3" r:id="rId2"/>
    <sheet name="Resultados (2)" sheetId="6" r:id="rId3"/>
  </sheets>
  <definedNames>
    <definedName name="_xlnm._FilterDatabase" localSheetId="2" hidden="1">'Resultados (2)'!$A$5:$R$27</definedName>
    <definedName name="_xlnm.Print_Area" localSheetId="0">Datos!$A$1:$J$31</definedName>
    <definedName name="_xlnm.Print_Area" localSheetId="1">'Matrículas 1e'!$A$1:$O$24</definedName>
    <definedName name="_xlnm.Print_Area" localSheetId="2">'Resultados (2)'!$A$1:$S$25</definedName>
    <definedName name="_xlnm.Print_Area">Datos!$A$1:$J$29</definedName>
    <definedName name="_xlnm.Print_Titles" localSheetId="1">'Matrículas 1e'!$A:$A,'Matrículas 1e'!$1:$7</definedName>
    <definedName name="_xlnm.Print_Titles" localSheetId="2">'Resultados (2)'!$A:$A,'Resultados (2)'!$1:$8</definedName>
  </definedNames>
  <calcPr calcId="125725"/>
</workbook>
</file>

<file path=xl/calcChain.xml><?xml version="1.0" encoding="utf-8"?>
<calcChain xmlns="http://schemas.openxmlformats.org/spreadsheetml/2006/main">
  <c r="D1" i="3"/>
</calcChain>
</file>

<file path=xl/sharedStrings.xml><?xml version="1.0" encoding="utf-8"?>
<sst xmlns="http://schemas.openxmlformats.org/spreadsheetml/2006/main" count="397" uniqueCount="185">
  <si>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</si>
  <si>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</si>
  <si>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</si>
  <si>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</si>
  <si>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</si>
  <si>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</si>
  <si>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</si>
  <si>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</si>
  <si>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</si>
  <si>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</si>
  <si>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</si>
  <si>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</si>
  <si>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</si>
  <si>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</si>
  <si>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</si>
  <si>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</si>
  <si>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</si>
  <si>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</si>
  <si>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</si>
  <si>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</si>
  <si>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</si>
  <si>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</si>
  <si>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</si>
  <si>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</si>
  <si>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</si>
  <si>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FASE I</t>
  </si>
  <si>
    <t>km.</t>
  </si>
  <si>
    <t>FASE II</t>
  </si>
  <si>
    <t>FASE III</t>
  </si>
  <si>
    <t>FASE IV</t>
  </si>
  <si>
    <t>FASE V</t>
  </si>
  <si>
    <t>Desc. Obligat.</t>
  </si>
  <si>
    <t>Según Control</t>
  </si>
  <si>
    <t>Salida</t>
  </si>
  <si>
    <t>Acumuladas</t>
  </si>
  <si>
    <t>CIERRE DE CONTROL</t>
  </si>
  <si>
    <t>Tiempo</t>
  </si>
  <si>
    <t>CATEGORÍA:</t>
  </si>
  <si>
    <t>DECLARACIÓN de PARTICIPANTES</t>
  </si>
  <si>
    <t>FECHA:</t>
  </si>
  <si>
    <t xml:space="preserve">KM. :     </t>
  </si>
  <si>
    <t>H. SALIDA:</t>
  </si>
  <si>
    <t>MATRÍCULAS Y REPARTO DE DORSALES</t>
  </si>
  <si>
    <t>CE 1</t>
  </si>
  <si>
    <t xml:space="preserve">    Dorsal</t>
  </si>
  <si>
    <t>NOMBRE</t>
  </si>
  <si>
    <t>GALOP</t>
  </si>
  <si>
    <t>LDN</t>
  </si>
  <si>
    <t>CABALLO</t>
  </si>
  <si>
    <t>Nació</t>
  </si>
  <si>
    <t>Sexo</t>
  </si>
  <si>
    <t xml:space="preserve"> RAZA</t>
  </si>
  <si>
    <t>CAPA</t>
  </si>
  <si>
    <t>LAC</t>
  </si>
  <si>
    <t>LIC</t>
  </si>
  <si>
    <t>1</t>
  </si>
  <si>
    <t xml:space="preserve">      /</t>
  </si>
  <si>
    <t>Km.</t>
  </si>
  <si>
    <t xml:space="preserve"> HORA de SALIDA:</t>
  </si>
  <si>
    <t>TOTAL :</t>
  </si>
  <si>
    <t>CE 7</t>
  </si>
  <si>
    <t>Nº</t>
  </si>
  <si>
    <t>DOR</t>
  </si>
  <si>
    <t>1.ª FASE</t>
  </si>
  <si>
    <t>Km</t>
  </si>
  <si>
    <t>2.ª FASE</t>
  </si>
  <si>
    <t>3.ª FASE</t>
  </si>
  <si>
    <t>TIEMPO</t>
  </si>
  <si>
    <t>PRUEBA</t>
  </si>
  <si>
    <t>Recupe-ración</t>
  </si>
  <si>
    <t>ORDEN</t>
  </si>
  <si>
    <t>SAL</t>
  </si>
  <si>
    <t>JINETE</t>
  </si>
  <si>
    <t>Llegada</t>
  </si>
  <si>
    <t>Contr. Vet.</t>
  </si>
  <si>
    <t>Km/h</t>
  </si>
  <si>
    <t>TOTAL</t>
  </si>
  <si>
    <t>1º</t>
  </si>
  <si>
    <t>:     :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</si>
  <si>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</si>
  <si>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</si>
  <si>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</si>
  <si>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</si>
  <si>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</si>
  <si>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</si>
  <si>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</si>
  <si>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</si>
  <si>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</si>
  <si>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</si>
  <si>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</si>
  <si>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</si>
  <si>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CIERRE META</t>
  </si>
  <si>
    <t>A. M.</t>
  </si>
  <si>
    <t>Cadalso</t>
  </si>
  <si>
    <t>Entre fases, 2 presentaciones al Control Veterinario, dentro de los 20' después de la llegada, 1 SOLA presentación en el Control Final, dentro de los 30'. La carrera termina en la línea de Meta.  Peso 70 Kg.  Pulso 56 p/m.</t>
  </si>
  <si>
    <t>Corton Muinelo, M Pilar</t>
  </si>
  <si>
    <t>SERVETEQ QUASAR DE LA NIE</t>
  </si>
  <si>
    <t>M</t>
  </si>
  <si>
    <t>á</t>
  </si>
  <si>
    <t>Alazán</t>
  </si>
  <si>
    <t>jinete</t>
  </si>
  <si>
    <t>Caballo</t>
  </si>
  <si>
    <t>102XC08</t>
  </si>
  <si>
    <t>Vélez Castrillon, Otto</t>
  </si>
  <si>
    <t>PAL MINERVA</t>
  </si>
  <si>
    <t>H</t>
  </si>
  <si>
    <t>102ZH55</t>
  </si>
  <si>
    <t>Martín Rodríguez, Rubén</t>
  </si>
  <si>
    <t>ANDRÓMEDA</t>
  </si>
  <si>
    <t>Cruzado</t>
  </si>
  <si>
    <t>Castaño</t>
  </si>
  <si>
    <t>102YL73</t>
  </si>
  <si>
    <t>Aliaga Pérez, Javier</t>
  </si>
  <si>
    <t>Alzaga Peña, Rodrigo</t>
  </si>
  <si>
    <t>Canal Blanco, Nuria</t>
  </si>
  <si>
    <t>ROHF IZMY</t>
  </si>
  <si>
    <t>MACORINI</t>
  </si>
  <si>
    <t>EGERE</t>
  </si>
  <si>
    <t>Smestad, Camilla</t>
  </si>
  <si>
    <t>DIVO</t>
  </si>
  <si>
    <t>C</t>
  </si>
  <si>
    <t>VILIANA</t>
  </si>
  <si>
    <t>IVAN</t>
  </si>
  <si>
    <t>AMNESIA</t>
  </si>
  <si>
    <t>VID DE BOX</t>
  </si>
  <si>
    <t>MANOLETE</t>
  </si>
  <si>
    <t>BADAT</t>
  </si>
  <si>
    <t>MAGNA</t>
  </si>
  <si>
    <t>RASIT DE G.</t>
  </si>
  <si>
    <t>Fernández Álvarez, Carlos</t>
  </si>
  <si>
    <t>Fernández Roa, Natxo</t>
  </si>
  <si>
    <t>García de la Peña Castillo, Juan</t>
  </si>
  <si>
    <t>García Guerra, Julia</t>
  </si>
  <si>
    <t>Martinez-Abarca Ramírez, Andrea</t>
  </si>
  <si>
    <t>Pardo García, Laura</t>
  </si>
  <si>
    <t>Sánchez Herrera, Juan Carlos</t>
  </si>
  <si>
    <t>Siegfried Seley, Pablo</t>
  </si>
  <si>
    <t>102UZ30</t>
  </si>
  <si>
    <t>102ZH52</t>
  </si>
  <si>
    <t>102TS57</t>
  </si>
  <si>
    <t>102PL07</t>
  </si>
  <si>
    <t>102NI12</t>
  </si>
  <si>
    <t>FRA45586</t>
  </si>
  <si>
    <t>102NK49</t>
  </si>
  <si>
    <t>102VN80</t>
  </si>
  <si>
    <t>102NH80</t>
  </si>
  <si>
    <t>102PM97</t>
  </si>
  <si>
    <t>ESP41466</t>
  </si>
  <si>
    <t>Tordo</t>
  </si>
  <si>
    <t>Lopes Duarte, Francisco</t>
  </si>
  <si>
    <t>Borges Cairo, Andre</t>
  </si>
  <si>
    <t>XETRA BEN BERTACCIO</t>
  </si>
  <si>
    <t>MA 12289</t>
  </si>
  <si>
    <t>MA 33559</t>
  </si>
  <si>
    <t>102LY67</t>
  </si>
  <si>
    <t>102VU22</t>
  </si>
  <si>
    <t>SAFIRA</t>
  </si>
  <si>
    <t>POR40394</t>
  </si>
  <si>
    <t>CDE</t>
  </si>
  <si>
    <t>Isabelo</t>
  </si>
  <si>
    <t>102UF08</t>
  </si>
  <si>
    <t>Há</t>
  </si>
  <si>
    <t>ELIMINADO RECORRIDO</t>
  </si>
  <si>
    <t>AECCA</t>
  </si>
  <si>
    <t>A</t>
  </si>
  <si>
    <t>ELIMINADO TROTE</t>
  </si>
  <si>
    <t>RETIRADO</t>
  </si>
  <si>
    <t>ELIMINADO PULSO</t>
  </si>
  <si>
    <t/>
  </si>
  <si>
    <t xml:space="preserve"> </t>
  </si>
  <si>
    <t xml:space="preserve">       :       :     </t>
  </si>
  <si>
    <t xml:space="preserve">        </t>
  </si>
  <si>
    <t xml:space="preserve">       :       :        </t>
  </si>
  <si>
    <t xml:space="preserve">       </t>
  </si>
  <si>
    <t>S/C</t>
  </si>
  <si>
    <t>MEJOR CONDICIÓN</t>
  </si>
  <si>
    <t>9    SAFIRA</t>
  </si>
  <si>
    <t>MEJOR CONDICIÓN AECCA</t>
  </si>
  <si>
    <t>2   SERVETEQ QUASAR DE LA NIE</t>
  </si>
  <si>
    <t>3</t>
  </si>
  <si>
    <t>Minutos</t>
  </si>
  <si>
    <t>CEI 1E</t>
  </si>
  <si>
    <t>CEI 1*</t>
  </si>
  <si>
    <t>X RAID Los Boxer Cadalso de los Vidrios CEI*</t>
  </si>
  <si>
    <t>CEI*</t>
  </si>
</sst>
</file>

<file path=xl/styles.xml><?xml version="1.0" encoding="utf-8"?>
<styleSheet xmlns="http://schemas.openxmlformats.org/spreadsheetml/2006/main">
  <numFmts count="6">
    <numFmt numFmtId="164" formatCode="hh\.mm"/>
    <numFmt numFmtId="165" formatCode="hh\.mm\.ss"/>
    <numFmt numFmtId="166" formatCode="_(* #,##0_);_(* \(#,##0\);_(* &quot;-&quot;_);_(@_)"/>
    <numFmt numFmtId="167" formatCode=";;;"/>
    <numFmt numFmtId="168" formatCode="0.0"/>
    <numFmt numFmtId="169" formatCode="[$-C0A]d\-mmm\-yy;@"/>
  </numFmts>
  <fonts count="20">
    <font>
      <sz val="12"/>
      <name val="Arial"/>
    </font>
    <font>
      <sz val="12"/>
      <name val="SWISS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2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i/>
      <sz val="40"/>
      <name val="Times New Roman"/>
      <family val="1"/>
    </font>
    <font>
      <sz val="12"/>
      <name val="Arial"/>
      <family val="2"/>
    </font>
    <font>
      <b/>
      <u/>
      <sz val="12"/>
      <name val="Times New Roman"/>
      <family val="1"/>
    </font>
    <font>
      <b/>
      <i/>
      <sz val="22"/>
      <name val="Times New Roman"/>
      <family val="1"/>
    </font>
    <font>
      <b/>
      <u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41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NumberFormat="1" applyFont="1" applyAlignment="1"/>
    <xf numFmtId="0" fontId="0" fillId="0" borderId="0" xfId="0" applyBorder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0" xfId="0" applyNumberFormat="1" applyFont="1" applyBorder="1"/>
    <xf numFmtId="0" fontId="6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NumberFormat="1" applyFont="1" applyBorder="1" applyAlignment="1"/>
    <xf numFmtId="2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/>
    <xf numFmtId="21" fontId="3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/>
    <xf numFmtId="0" fontId="3" fillId="0" borderId="0" xfId="0" applyFont="1" applyBorder="1"/>
    <xf numFmtId="0" fontId="4" fillId="0" borderId="9" xfId="0" applyNumberFormat="1" applyFont="1" applyBorder="1" applyAlignment="1"/>
    <xf numFmtId="0" fontId="4" fillId="0" borderId="13" xfId="0" applyNumberFormat="1" applyFont="1" applyBorder="1" applyAlignment="1"/>
    <xf numFmtId="0" fontId="5" fillId="2" borderId="14" xfId="0" applyNumberFormat="1" applyFont="1" applyFill="1" applyBorder="1" applyAlignment="1">
      <alignment horizontal="right"/>
    </xf>
    <xf numFmtId="0" fontId="10" fillId="2" borderId="14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centerContinuous"/>
    </xf>
    <xf numFmtId="0" fontId="5" fillId="2" borderId="15" xfId="0" applyNumberFormat="1" applyFont="1" applyFill="1" applyBorder="1" applyAlignment="1">
      <alignment horizontal="left"/>
    </xf>
    <xf numFmtId="0" fontId="3" fillId="0" borderId="7" xfId="0" applyNumberFormat="1" applyFont="1" applyBorder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21" fontId="8" fillId="0" borderId="9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/>
    <xf numFmtId="21" fontId="8" fillId="0" borderId="6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0" fontId="4" fillId="0" borderId="10" xfId="0" applyFont="1" applyBorder="1"/>
    <xf numFmtId="0" fontId="3" fillId="0" borderId="11" xfId="0" applyNumberFormat="1" applyFont="1" applyBorder="1" applyAlignment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/>
    <xf numFmtId="21" fontId="3" fillId="0" borderId="8" xfId="0" applyNumberFormat="1" applyFont="1" applyBorder="1" applyAlignment="1"/>
    <xf numFmtId="0" fontId="4" fillId="0" borderId="6" xfId="0" applyNumberFormat="1" applyFont="1" applyBorder="1" applyAlignment="1">
      <alignment horizontal="center"/>
    </xf>
    <xf numFmtId="0" fontId="3" fillId="0" borderId="12" xfId="0" applyNumberFormat="1" applyFont="1" applyBorder="1" applyAlignment="1"/>
    <xf numFmtId="21" fontId="3" fillId="0" borderId="12" xfId="0" applyNumberFormat="1" applyFont="1" applyBorder="1" applyAlignment="1"/>
    <xf numFmtId="0" fontId="3" fillId="0" borderId="2" xfId="0" applyNumberFormat="1" applyFont="1" applyBorder="1" applyAlignment="1"/>
    <xf numFmtId="0" fontId="4" fillId="0" borderId="3" xfId="0" applyNumberFormat="1" applyFont="1" applyBorder="1" applyAlignment="1"/>
    <xf numFmtId="0" fontId="3" fillId="0" borderId="4" xfId="0" applyNumberFormat="1" applyFont="1" applyBorder="1" applyAlignment="1"/>
    <xf numFmtId="0" fontId="3" fillId="0" borderId="16" xfId="0" applyNumberFormat="1" applyFont="1" applyBorder="1" applyAlignment="1"/>
    <xf numFmtId="0" fontId="4" fillId="0" borderId="16" xfId="0" applyNumberFormat="1" applyFont="1" applyBorder="1" applyAlignment="1"/>
    <xf numFmtId="21" fontId="3" fillId="0" borderId="16" xfId="0" applyNumberFormat="1" applyFont="1" applyBorder="1" applyAlignment="1"/>
    <xf numFmtId="0" fontId="4" fillId="0" borderId="5" xfId="0" applyNumberFormat="1" applyFont="1" applyBorder="1" applyAlignment="1"/>
    <xf numFmtId="21" fontId="3" fillId="0" borderId="16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left"/>
    </xf>
    <xf numFmtId="0" fontId="4" fillId="0" borderId="16" xfId="0" applyFont="1" applyBorder="1"/>
    <xf numFmtId="0" fontId="3" fillId="0" borderId="5" xfId="0" applyNumberFormat="1" applyFont="1" applyBorder="1" applyAlignment="1"/>
    <xf numFmtId="0" fontId="3" fillId="0" borderId="17" xfId="0" applyNumberFormat="1" applyFont="1" applyBorder="1" applyAlignment="1"/>
    <xf numFmtId="0" fontId="3" fillId="0" borderId="18" xfId="0" applyNumberFormat="1" applyFont="1" applyBorder="1" applyAlignment="1"/>
    <xf numFmtId="0" fontId="3" fillId="0" borderId="18" xfId="0" applyNumberFormat="1" applyFont="1" applyBorder="1" applyAlignment="1">
      <alignment horizontal="centerContinuous"/>
    </xf>
    <xf numFmtId="0" fontId="3" fillId="0" borderId="19" xfId="0" applyNumberFormat="1" applyFont="1" applyBorder="1" applyAlignment="1">
      <alignment horizontal="centerContinuous"/>
    </xf>
    <xf numFmtId="0" fontId="3" fillId="0" borderId="20" xfId="0" applyNumberFormat="1" applyFont="1" applyBorder="1" applyAlignment="1"/>
    <xf numFmtId="169" fontId="5" fillId="2" borderId="14" xfId="0" applyNumberFormat="1" applyFont="1" applyFill="1" applyBorder="1" applyAlignment="1"/>
    <xf numFmtId="0" fontId="3" fillId="0" borderId="21" xfId="0" applyNumberFormat="1" applyFont="1" applyBorder="1" applyAlignment="1"/>
    <xf numFmtId="0" fontId="3" fillId="0" borderId="22" xfId="0" applyNumberFormat="1" applyFont="1" applyBorder="1" applyAlignment="1"/>
    <xf numFmtId="0" fontId="5" fillId="0" borderId="22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Continuous"/>
    </xf>
    <xf numFmtId="0" fontId="3" fillId="0" borderId="8" xfId="0" applyNumberFormat="1" applyFont="1" applyBorder="1" applyAlignment="1">
      <alignment horizontal="centerContinuous"/>
    </xf>
    <xf numFmtId="0" fontId="4" fillId="0" borderId="8" xfId="0" applyNumberFormat="1" applyFont="1" applyBorder="1" applyAlignment="1">
      <alignment horizontal="centerContinuous"/>
    </xf>
    <xf numFmtId="0" fontId="4" fillId="0" borderId="9" xfId="0" applyNumberFormat="1" applyFont="1" applyBorder="1" applyAlignment="1">
      <alignment horizontal="centerContinuous"/>
    </xf>
    <xf numFmtId="0" fontId="4" fillId="0" borderId="22" xfId="0" applyNumberFormat="1" applyFont="1" applyBorder="1" applyAlignment="1"/>
    <xf numFmtId="0" fontId="5" fillId="0" borderId="10" xfId="0" applyNumberFormat="1" applyFont="1" applyBorder="1" applyAlignment="1">
      <alignment horizontal="centerContinuous"/>
    </xf>
    <xf numFmtId="1" fontId="3" fillId="0" borderId="22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21" fontId="3" fillId="0" borderId="22" xfId="0" applyNumberFormat="1" applyFont="1" applyBorder="1" applyAlignment="1"/>
    <xf numFmtId="0" fontId="3" fillId="0" borderId="11" xfId="0" applyNumberFormat="1" applyFont="1" applyBorder="1" applyAlignment="1">
      <alignment horizontal="centerContinuous" vertical="top"/>
    </xf>
    <xf numFmtId="0" fontId="4" fillId="0" borderId="12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right"/>
    </xf>
    <xf numFmtId="0" fontId="3" fillId="1" borderId="23" xfId="0" applyNumberFormat="1" applyFont="1" applyFill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4" fillId="0" borderId="24" xfId="0" applyNumberFormat="1" applyFont="1" applyBorder="1" applyAlignment="1"/>
    <xf numFmtId="0" fontId="4" fillId="0" borderId="25" xfId="0" applyNumberFormat="1" applyFont="1" applyBorder="1" applyAlignment="1"/>
    <xf numFmtId="0" fontId="4" fillId="0" borderId="25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/>
    </xf>
    <xf numFmtId="0" fontId="4" fillId="0" borderId="27" xfId="0" applyNumberFormat="1" applyFont="1" applyBorder="1" applyAlignment="1"/>
    <xf numFmtId="0" fontId="4" fillId="0" borderId="28" xfId="0" applyNumberFormat="1" applyFont="1" applyBorder="1" applyAlignment="1"/>
    <xf numFmtId="0" fontId="4" fillId="0" borderId="29" xfId="0" applyNumberFormat="1" applyFont="1" applyBorder="1" applyAlignment="1"/>
    <xf numFmtId="0" fontId="4" fillId="0" borderId="29" xfId="0" applyNumberFormat="1" applyFont="1" applyBorder="1" applyAlignment="1">
      <alignment horizontal="left"/>
    </xf>
    <xf numFmtId="0" fontId="4" fillId="0" borderId="30" xfId="0" applyNumberFormat="1" applyFont="1" applyBorder="1" applyAlignment="1"/>
    <xf numFmtId="0" fontId="1" fillId="0" borderId="30" xfId="0" applyNumberFormat="1" applyFont="1" applyBorder="1" applyAlignment="1"/>
    <xf numFmtId="0" fontId="1" fillId="0" borderId="31" xfId="0" applyNumberFormat="1" applyFont="1" applyBorder="1" applyAlignment="1"/>
    <xf numFmtId="0" fontId="1" fillId="0" borderId="32" xfId="0" applyNumberFormat="1" applyFont="1" applyBorder="1" applyAlignment="1">
      <alignment horizontal="left"/>
    </xf>
    <xf numFmtId="0" fontId="1" fillId="0" borderId="33" xfId="0" applyNumberFormat="1" applyFont="1" applyBorder="1" applyAlignment="1"/>
    <xf numFmtId="0" fontId="1" fillId="0" borderId="35" xfId="0" applyNumberFormat="1" applyFont="1" applyBorder="1" applyAlignment="1"/>
    <xf numFmtId="167" fontId="4" fillId="0" borderId="0" xfId="0" applyNumberFormat="1" applyFont="1" applyProtection="1">
      <protection hidden="1"/>
    </xf>
    <xf numFmtId="167" fontId="4" fillId="0" borderId="37" xfId="0" applyNumberFormat="1" applyFont="1" applyBorder="1" applyProtection="1">
      <protection hidden="1"/>
    </xf>
    <xf numFmtId="0" fontId="4" fillId="0" borderId="37" xfId="0" applyNumberFormat="1" applyFont="1" applyBorder="1"/>
    <xf numFmtId="167" fontId="3" fillId="0" borderId="0" xfId="0" applyNumberFormat="1" applyFont="1" applyProtection="1">
      <protection hidden="1"/>
    </xf>
    <xf numFmtId="0" fontId="5" fillId="1" borderId="38" xfId="0" applyNumberFormat="1" applyFont="1" applyFill="1" applyBorder="1" applyAlignment="1">
      <alignment horizontal="center"/>
    </xf>
    <xf numFmtId="21" fontId="5" fillId="1" borderId="29" xfId="0" applyNumberFormat="1" applyFont="1" applyFill="1" applyBorder="1" applyAlignment="1">
      <alignment horizontal="right"/>
    </xf>
    <xf numFmtId="0" fontId="3" fillId="1" borderId="29" xfId="0" applyNumberFormat="1" applyFont="1" applyFill="1" applyBorder="1" applyAlignment="1">
      <alignment horizontal="center"/>
    </xf>
    <xf numFmtId="164" fontId="3" fillId="1" borderId="29" xfId="0" applyNumberFormat="1" applyFont="1" applyFill="1" applyBorder="1" applyAlignment="1">
      <alignment horizontal="centerContinuous"/>
    </xf>
    <xf numFmtId="0" fontId="3" fillId="1" borderId="29" xfId="0" applyNumberFormat="1" applyFont="1" applyFill="1" applyBorder="1" applyAlignment="1">
      <alignment horizontal="left"/>
    </xf>
    <xf numFmtId="0" fontId="3" fillId="1" borderId="29" xfId="0" applyNumberFormat="1" applyFont="1" applyFill="1" applyBorder="1" applyAlignment="1"/>
    <xf numFmtId="0" fontId="3" fillId="1" borderId="29" xfId="0" applyNumberFormat="1" applyFont="1" applyFill="1" applyBorder="1" applyAlignment="1">
      <alignment horizontal="right"/>
    </xf>
    <xf numFmtId="0" fontId="4" fillId="1" borderId="29" xfId="0" applyNumberFormat="1" applyFont="1" applyFill="1" applyBorder="1" applyAlignment="1"/>
    <xf numFmtId="15" fontId="3" fillId="1" borderId="29" xfId="0" applyNumberFormat="1" applyFont="1" applyFill="1" applyBorder="1" applyAlignment="1"/>
    <xf numFmtId="0" fontId="3" fillId="1" borderId="22" xfId="0" applyNumberFormat="1" applyFont="1" applyFill="1" applyBorder="1" applyAlignment="1">
      <alignment horizontal="right"/>
    </xf>
    <xf numFmtId="0" fontId="4" fillId="1" borderId="22" xfId="0" applyNumberFormat="1" applyFont="1" applyFill="1" applyBorder="1" applyAlignment="1"/>
    <xf numFmtId="165" fontId="3" fillId="1" borderId="22" xfId="0" applyNumberFormat="1" applyFont="1" applyFill="1" applyBorder="1" applyAlignment="1">
      <alignment horizontal="center"/>
    </xf>
    <xf numFmtId="0" fontId="4" fillId="0" borderId="36" xfId="0" applyNumberFormat="1" applyFont="1" applyBorder="1"/>
    <xf numFmtId="167" fontId="4" fillId="0" borderId="29" xfId="0" applyNumberFormat="1" applyFont="1" applyBorder="1" applyProtection="1">
      <protection hidden="1"/>
    </xf>
    <xf numFmtId="167" fontId="4" fillId="0" borderId="0" xfId="0" applyNumberFormat="1" applyFont="1" applyBorder="1" applyProtection="1">
      <protection hidden="1"/>
    </xf>
    <xf numFmtId="0" fontId="6" fillId="0" borderId="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right"/>
    </xf>
    <xf numFmtId="0" fontId="5" fillId="0" borderId="39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13" fillId="0" borderId="39" xfId="0" applyNumberFormat="1" applyFont="1" applyBorder="1" applyAlignment="1">
      <alignment horizontal="center"/>
    </xf>
    <xf numFmtId="0" fontId="13" fillId="0" borderId="42" xfId="0" applyNumberFormat="1" applyFont="1" applyBorder="1" applyAlignment="1">
      <alignment horizontal="center"/>
    </xf>
    <xf numFmtId="0" fontId="12" fillId="0" borderId="34" xfId="0" applyNumberFormat="1" applyFont="1" applyBorder="1" applyAlignment="1"/>
    <xf numFmtId="0" fontId="7" fillId="0" borderId="43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165" fontId="4" fillId="0" borderId="35" xfId="0" applyNumberFormat="1" applyFont="1" applyBorder="1" applyAlignment="1">
      <alignment horizontal="center"/>
    </xf>
    <xf numFmtId="165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168" fontId="3" fillId="0" borderId="48" xfId="1" applyNumberFormat="1" applyFont="1" applyBorder="1" applyAlignment="1">
      <alignment horizontal="center"/>
    </xf>
    <xf numFmtId="0" fontId="5" fillId="1" borderId="49" xfId="0" applyNumberFormat="1" applyFont="1" applyFill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left"/>
    </xf>
    <xf numFmtId="0" fontId="14" fillId="0" borderId="0" xfId="0" applyFont="1"/>
    <xf numFmtId="0" fontId="3" fillId="0" borderId="39" xfId="0" applyNumberFormat="1" applyFont="1" applyBorder="1" applyAlignment="1">
      <alignment horizontal="centerContinuous" vertical="center"/>
    </xf>
    <xf numFmtId="0" fontId="3" fillId="0" borderId="39" xfId="0" applyNumberFormat="1" applyFont="1" applyBorder="1" applyAlignment="1"/>
    <xf numFmtId="0" fontId="5" fillId="0" borderId="45" xfId="0" applyNumberFormat="1" applyFont="1" applyBorder="1" applyAlignment="1">
      <alignment horizontal="centerContinuous" vertical="top"/>
    </xf>
    <xf numFmtId="0" fontId="5" fillId="0" borderId="45" xfId="0" applyNumberFormat="1" applyFont="1" applyBorder="1" applyAlignment="1">
      <alignment horizontal="center" vertical="top"/>
    </xf>
    <xf numFmtId="165" fontId="3" fillId="0" borderId="51" xfId="0" applyNumberFormat="1" applyFont="1" applyBorder="1" applyAlignment="1">
      <alignment horizontal="center"/>
    </xf>
    <xf numFmtId="0" fontId="5" fillId="1" borderId="52" xfId="0" applyNumberFormat="1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0" fillId="0" borderId="35" xfId="0" applyBorder="1"/>
    <xf numFmtId="168" fontId="5" fillId="1" borderId="29" xfId="0" applyNumberFormat="1" applyFont="1" applyFill="1" applyBorder="1" applyAlignment="1">
      <alignment horizontal="center"/>
    </xf>
    <xf numFmtId="0" fontId="3" fillId="1" borderId="54" xfId="0" applyNumberFormat="1" applyFont="1" applyFill="1" applyBorder="1" applyAlignment="1">
      <alignment horizontal="center"/>
    </xf>
    <xf numFmtId="0" fontId="4" fillId="0" borderId="53" xfId="0" applyNumberFormat="1" applyFont="1" applyBorder="1" applyAlignment="1"/>
    <xf numFmtId="0" fontId="4" fillId="0" borderId="55" xfId="0" applyNumberFormat="1" applyFont="1" applyBorder="1" applyAlignment="1"/>
    <xf numFmtId="0" fontId="4" fillId="0" borderId="56" xfId="0" applyNumberFormat="1" applyFont="1" applyBorder="1" applyAlignment="1"/>
    <xf numFmtId="0" fontId="4" fillId="0" borderId="55" xfId="0" applyNumberFormat="1" applyFont="1" applyBorder="1" applyAlignment="1">
      <alignment horizontal="left"/>
    </xf>
    <xf numFmtId="0" fontId="4" fillId="0" borderId="53" xfId="0" applyNumberFormat="1" applyFont="1" applyBorder="1" applyAlignment="1">
      <alignment horizontal="center"/>
    </xf>
    <xf numFmtId="0" fontId="3" fillId="1" borderId="57" xfId="0" applyNumberFormat="1" applyFont="1" applyFill="1" applyBorder="1" applyAlignment="1">
      <alignment horizontal="center"/>
    </xf>
    <xf numFmtId="0" fontId="3" fillId="0" borderId="58" xfId="0" applyNumberFormat="1" applyFont="1" applyBorder="1" applyAlignment="1">
      <alignment horizontal="center"/>
    </xf>
    <xf numFmtId="0" fontId="4" fillId="0" borderId="58" xfId="0" applyNumberFormat="1" applyFont="1" applyBorder="1" applyAlignment="1"/>
    <xf numFmtId="0" fontId="4" fillId="0" borderId="59" xfId="0" applyNumberFormat="1" applyFont="1" applyBorder="1" applyAlignment="1"/>
    <xf numFmtId="0" fontId="4" fillId="0" borderId="60" xfId="0" applyNumberFormat="1" applyFont="1" applyBorder="1" applyAlignment="1"/>
    <xf numFmtId="0" fontId="4" fillId="0" borderId="58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21" fontId="0" fillId="0" borderId="0" xfId="0" applyNumberFormat="1"/>
    <xf numFmtId="0" fontId="4" fillId="0" borderId="63" xfId="0" applyNumberFormat="1" applyFont="1" applyBorder="1" applyAlignment="1"/>
    <xf numFmtId="0" fontId="3" fillId="3" borderId="64" xfId="0" applyNumberFormat="1" applyFont="1" applyFill="1" applyBorder="1" applyAlignment="1">
      <alignment horizontal="left"/>
    </xf>
    <xf numFmtId="0" fontId="3" fillId="3" borderId="65" xfId="0" applyNumberFormat="1" applyFont="1" applyFill="1" applyBorder="1" applyAlignment="1">
      <alignment horizontal="center"/>
    </xf>
    <xf numFmtId="0" fontId="12" fillId="3" borderId="66" xfId="0" applyNumberFormat="1" applyFont="1" applyFill="1" applyBorder="1" applyAlignment="1">
      <alignment horizontal="center"/>
    </xf>
    <xf numFmtId="0" fontId="3" fillId="3" borderId="66" xfId="0" applyNumberFormat="1" applyFont="1" applyFill="1" applyBorder="1" applyAlignment="1">
      <alignment horizontal="center"/>
    </xf>
    <xf numFmtId="0" fontId="3" fillId="3" borderId="67" xfId="0" applyNumberFormat="1" applyFont="1" applyFill="1" applyBorder="1" applyAlignment="1">
      <alignment horizontal="left"/>
    </xf>
    <xf numFmtId="0" fontId="3" fillId="3" borderId="67" xfId="0" applyNumberFormat="1" applyFont="1" applyFill="1" applyBorder="1" applyAlignment="1"/>
    <xf numFmtId="0" fontId="3" fillId="3" borderId="67" xfId="0" applyNumberFormat="1" applyFont="1" applyFill="1" applyBorder="1" applyAlignment="1">
      <alignment horizontal="center"/>
    </xf>
    <xf numFmtId="0" fontId="3" fillId="3" borderId="68" xfId="0" applyNumberFormat="1" applyFont="1" applyFill="1" applyBorder="1" applyAlignment="1">
      <alignment horizontal="center"/>
    </xf>
    <xf numFmtId="0" fontId="3" fillId="1" borderId="69" xfId="0" applyNumberFormat="1" applyFont="1" applyFill="1" applyBorder="1" applyAlignment="1">
      <alignment horizontal="center"/>
    </xf>
    <xf numFmtId="0" fontId="3" fillId="0" borderId="70" xfId="0" applyNumberFormat="1" applyFont="1" applyBorder="1" applyAlignment="1">
      <alignment horizontal="center"/>
    </xf>
    <xf numFmtId="0" fontId="4" fillId="0" borderId="71" xfId="0" applyNumberFormat="1" applyFont="1" applyBorder="1" applyAlignment="1"/>
    <xf numFmtId="0" fontId="4" fillId="0" borderId="72" xfId="0" applyNumberFormat="1" applyFont="1" applyBorder="1" applyAlignment="1"/>
    <xf numFmtId="0" fontId="4" fillId="0" borderId="73" xfId="0" applyNumberFormat="1" applyFont="1" applyBorder="1" applyAlignment="1"/>
    <xf numFmtId="0" fontId="4" fillId="0" borderId="72" xfId="0" applyNumberFormat="1" applyFont="1" applyBorder="1" applyAlignment="1">
      <alignment horizontal="left"/>
    </xf>
    <xf numFmtId="0" fontId="4" fillId="0" borderId="71" xfId="0" applyNumberFormat="1" applyFont="1" applyBorder="1" applyAlignment="1">
      <alignment horizontal="center"/>
    </xf>
    <xf numFmtId="0" fontId="0" fillId="0" borderId="74" xfId="0" applyBorder="1"/>
    <xf numFmtId="0" fontId="4" fillId="0" borderId="59" xfId="0" applyNumberFormat="1" applyFont="1" applyBorder="1" applyAlignment="1">
      <alignment horizontal="left"/>
    </xf>
    <xf numFmtId="0" fontId="0" fillId="0" borderId="75" xfId="0" applyBorder="1"/>
    <xf numFmtId="0" fontId="0" fillId="0" borderId="76" xfId="0" applyBorder="1"/>
    <xf numFmtId="0" fontId="4" fillId="0" borderId="77" xfId="0" applyNumberFormat="1" applyFont="1" applyBorder="1" applyAlignment="1"/>
    <xf numFmtId="0" fontId="4" fillId="0" borderId="35" xfId="0" applyNumberFormat="1" applyFont="1" applyBorder="1" applyAlignment="1"/>
    <xf numFmtId="0" fontId="16" fillId="0" borderId="35" xfId="0" applyFont="1" applyBorder="1"/>
    <xf numFmtId="0" fontId="0" fillId="0" borderId="78" xfId="0" applyBorder="1"/>
    <xf numFmtId="0" fontId="0" fillId="0" borderId="51" xfId="0" applyBorder="1"/>
    <xf numFmtId="0" fontId="4" fillId="0" borderId="79" xfId="0" applyNumberFormat="1" applyFont="1" applyBorder="1" applyAlignment="1"/>
    <xf numFmtId="0" fontId="16" fillId="0" borderId="51" xfId="0" applyFont="1" applyBorder="1"/>
    <xf numFmtId="0" fontId="0" fillId="0" borderId="81" xfId="0" applyBorder="1"/>
    <xf numFmtId="0" fontId="0" fillId="0" borderId="80" xfId="0" applyBorder="1"/>
    <xf numFmtId="165" fontId="4" fillId="0" borderId="48" xfId="0" applyNumberFormat="1" applyFont="1" applyBorder="1" applyAlignment="1">
      <alignment horizontal="left"/>
    </xf>
    <xf numFmtId="168" fontId="3" fillId="0" borderId="48" xfId="1" applyNumberFormat="1" applyFont="1" applyBorder="1" applyAlignment="1">
      <alignment horizontal="left"/>
    </xf>
    <xf numFmtId="0" fontId="3" fillId="3" borderId="82" xfId="0" applyNumberFormat="1" applyFont="1" applyFill="1" applyBorder="1" applyAlignment="1">
      <alignment horizontal="center"/>
    </xf>
    <xf numFmtId="0" fontId="16" fillId="0" borderId="0" xfId="0" applyFont="1"/>
    <xf numFmtId="0" fontId="9" fillId="0" borderId="83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left"/>
    </xf>
    <xf numFmtId="0" fontId="9" fillId="0" borderId="84" xfId="0" applyNumberFormat="1" applyFont="1" applyBorder="1" applyAlignment="1">
      <alignment horizontal="center"/>
    </xf>
    <xf numFmtId="0" fontId="4" fillId="0" borderId="85" xfId="0" applyNumberFormat="1" applyFont="1" applyBorder="1" applyAlignment="1">
      <alignment horizontal="left"/>
    </xf>
    <xf numFmtId="165" fontId="4" fillId="0" borderId="85" xfId="0" applyNumberFormat="1" applyFont="1" applyBorder="1" applyAlignment="1">
      <alignment horizontal="center"/>
    </xf>
    <xf numFmtId="2" fontId="4" fillId="0" borderId="85" xfId="0" applyNumberFormat="1" applyFont="1" applyBorder="1" applyAlignment="1">
      <alignment horizontal="center"/>
    </xf>
    <xf numFmtId="165" fontId="3" fillId="0" borderId="85" xfId="0" applyNumberFormat="1" applyFont="1" applyBorder="1" applyAlignment="1">
      <alignment horizontal="center"/>
    </xf>
    <xf numFmtId="168" fontId="3" fillId="0" borderId="85" xfId="1" applyNumberFormat="1" applyFont="1" applyBorder="1" applyAlignment="1">
      <alignment horizontal="center"/>
    </xf>
    <xf numFmtId="165" fontId="3" fillId="0" borderId="86" xfId="0" applyNumberFormat="1" applyFont="1" applyBorder="1" applyAlignment="1">
      <alignment horizontal="center"/>
    </xf>
    <xf numFmtId="0" fontId="9" fillId="0" borderId="87" xfId="0" applyNumberFormat="1" applyFont="1" applyBorder="1" applyAlignment="1">
      <alignment horizontal="center"/>
    </xf>
    <xf numFmtId="0" fontId="4" fillId="0" borderId="88" xfId="0" applyNumberFormat="1" applyFont="1" applyBorder="1" applyAlignment="1">
      <alignment horizontal="left"/>
    </xf>
    <xf numFmtId="165" fontId="4" fillId="0" borderId="88" xfId="0" applyNumberFormat="1" applyFont="1" applyBorder="1" applyAlignment="1">
      <alignment horizontal="center"/>
    </xf>
    <xf numFmtId="2" fontId="4" fillId="0" borderId="88" xfId="0" applyNumberFormat="1" applyFont="1" applyBorder="1" applyAlignment="1">
      <alignment horizontal="center"/>
    </xf>
    <xf numFmtId="165" fontId="4" fillId="0" borderId="88" xfId="0" applyNumberFormat="1" applyFont="1" applyBorder="1" applyAlignment="1">
      <alignment horizontal="left"/>
    </xf>
    <xf numFmtId="165" fontId="4" fillId="0" borderId="89" xfId="0" applyNumberFormat="1" applyFont="1" applyBorder="1" applyAlignment="1">
      <alignment horizontal="left"/>
    </xf>
    <xf numFmtId="2" fontId="4" fillId="0" borderId="89" xfId="0" applyNumberFormat="1" applyFont="1" applyBorder="1" applyAlignment="1">
      <alignment horizontal="left"/>
    </xf>
    <xf numFmtId="165" fontId="3" fillId="0" borderId="90" xfId="0" applyNumberFormat="1" applyFont="1" applyBorder="1" applyAlignment="1">
      <alignment horizontal="left"/>
    </xf>
    <xf numFmtId="165" fontId="4" fillId="0" borderId="21" xfId="0" applyNumberFormat="1" applyFont="1" applyBorder="1" applyAlignment="1">
      <alignment horizontal="center"/>
    </xf>
    <xf numFmtId="165" fontId="4" fillId="0" borderId="91" xfId="0" applyNumberFormat="1" applyFont="1" applyBorder="1" applyAlignment="1">
      <alignment horizontal="left"/>
    </xf>
    <xf numFmtId="165" fontId="4" fillId="0" borderId="92" xfId="0" applyNumberFormat="1" applyFont="1" applyBorder="1" applyAlignment="1">
      <alignment horizontal="left"/>
    </xf>
    <xf numFmtId="2" fontId="4" fillId="0" borderId="9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21" xfId="0" applyBorder="1"/>
    <xf numFmtId="0" fontId="10" fillId="0" borderId="0" xfId="0" applyFont="1"/>
    <xf numFmtId="0" fontId="8" fillId="0" borderId="0" xfId="0" applyNumberFormat="1" applyFont="1" applyAlignment="1"/>
    <xf numFmtId="169" fontId="3" fillId="2" borderId="14" xfId="0" applyNumberFormat="1" applyFont="1" applyFill="1" applyBorder="1" applyAlignment="1"/>
    <xf numFmtId="0" fontId="5" fillId="1" borderId="93" xfId="0" applyNumberFormat="1" applyFont="1" applyFill="1" applyBorder="1" applyAlignment="1">
      <alignment horizontal="center"/>
    </xf>
    <xf numFmtId="165" fontId="4" fillId="0" borderId="89" xfId="0" applyNumberFormat="1" applyFont="1" applyBorder="1" applyAlignment="1">
      <alignment horizontal="center"/>
    </xf>
    <xf numFmtId="2" fontId="4" fillId="0" borderId="89" xfId="0" applyNumberFormat="1" applyFont="1" applyBorder="1" applyAlignment="1">
      <alignment horizontal="center"/>
    </xf>
    <xf numFmtId="165" fontId="3" fillId="0" borderId="94" xfId="0" applyNumberFormat="1" applyFont="1" applyBorder="1" applyAlignment="1">
      <alignment horizontal="center"/>
    </xf>
    <xf numFmtId="165" fontId="3" fillId="0" borderId="95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168" fontId="3" fillId="0" borderId="92" xfId="1" applyNumberFormat="1" applyFont="1" applyBorder="1" applyAlignment="1">
      <alignment horizontal="left"/>
    </xf>
    <xf numFmtId="0" fontId="18" fillId="1" borderId="44" xfId="0" applyNumberFormat="1" applyFont="1" applyFill="1" applyBorder="1" applyAlignment="1">
      <alignment horizontal="center" vertical="center"/>
    </xf>
    <xf numFmtId="0" fontId="18" fillId="1" borderId="40" xfId="0" applyNumberFormat="1" applyFont="1" applyFill="1" applyBorder="1" applyAlignment="1">
      <alignment horizontal="center" vertical="center"/>
    </xf>
    <xf numFmtId="0" fontId="18" fillId="1" borderId="41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/>
    </xf>
    <xf numFmtId="165" fontId="4" fillId="0" borderId="61" xfId="0" applyNumberFormat="1" applyFont="1" applyBorder="1" applyAlignment="1">
      <alignment horizontal="center"/>
    </xf>
    <xf numFmtId="0" fontId="10" fillId="2" borderId="62" xfId="0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6" xfId="0" applyFont="1" applyBorder="1" applyAlignment="1">
      <alignment horizontal="justify" vertical="justify"/>
    </xf>
    <xf numFmtId="0" fontId="5" fillId="0" borderId="11" xfId="0" applyFont="1" applyBorder="1" applyAlignment="1">
      <alignment horizontal="justify" vertical="justify"/>
    </xf>
    <xf numFmtId="0" fontId="5" fillId="0" borderId="12" xfId="0" applyFont="1" applyBorder="1" applyAlignment="1">
      <alignment horizontal="justify" vertical="justify"/>
    </xf>
    <xf numFmtId="0" fontId="5" fillId="0" borderId="13" xfId="0" applyFont="1" applyBorder="1" applyAlignment="1">
      <alignment horizontal="justify" vertical="justify"/>
    </xf>
    <xf numFmtId="165" fontId="4" fillId="0" borderId="0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3" fillId="3" borderId="66" xfId="0" applyNumberFormat="1" applyFont="1" applyFill="1" applyBorder="1" applyAlignment="1">
      <alignment horizontal="center"/>
    </xf>
    <xf numFmtId="0" fontId="3" fillId="3" borderId="65" xfId="0" applyNumberFormat="1" applyFont="1" applyFill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15" fillId="1" borderId="44" xfId="0" applyNumberFormat="1" applyFont="1" applyFill="1" applyBorder="1" applyAlignment="1">
      <alignment horizontal="center" vertical="center"/>
    </xf>
    <xf numFmtId="0" fontId="15" fillId="1" borderId="40" xfId="0" applyNumberFormat="1" applyFont="1" applyFill="1" applyBorder="1" applyAlignment="1">
      <alignment horizontal="center" vertical="center"/>
    </xf>
    <xf numFmtId="0" fontId="15" fillId="1" borderId="41" xfId="0" applyNumberFormat="1" applyFont="1" applyFill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169" fontId="0" fillId="0" borderId="0" xfId="0" applyNumberFormat="1"/>
    <xf numFmtId="169" fontId="3" fillId="0" borderId="22" xfId="0" applyNumberFormat="1" applyFont="1" applyBorder="1" applyAlignment="1"/>
    <xf numFmtId="20" fontId="4" fillId="0" borderId="22" xfId="0" applyNumberFormat="1" applyFont="1" applyBorder="1" applyAlignment="1"/>
    <xf numFmtId="0" fontId="11" fillId="2" borderId="17" xfId="0" applyNumberFormat="1" applyFont="1" applyFill="1" applyBorder="1" applyAlignment="1">
      <alignment vertical="center"/>
    </xf>
    <xf numFmtId="0" fontId="11" fillId="2" borderId="18" xfId="0" applyNumberFormat="1" applyFont="1" applyFill="1" applyBorder="1" applyAlignment="1">
      <alignment vertical="center"/>
    </xf>
    <xf numFmtId="0" fontId="11" fillId="2" borderId="19" xfId="0" applyNumberFormat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EAA20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292270</xdr:colOff>
      <xdr:row>4</xdr:row>
      <xdr:rowOff>218965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8649" cy="135758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0</xdr:row>
      <xdr:rowOff>257175</xdr:rowOff>
    </xdr:from>
    <xdr:to>
      <xdr:col>14</xdr:col>
      <xdr:colOff>740664</xdr:colOff>
      <xdr:row>0</xdr:row>
      <xdr:rowOff>259080</xdr:rowOff>
    </xdr:to>
    <xdr:pic>
      <xdr:nvPicPr>
        <xdr:cNvPr id="9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96550" y="257175"/>
          <a:ext cx="1152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190499</xdr:colOff>
      <xdr:row>0</xdr:row>
      <xdr:rowOff>0</xdr:rowOff>
    </xdr:from>
    <xdr:to>
      <xdr:col>2</xdr:col>
      <xdr:colOff>941656</xdr:colOff>
      <xdr:row>6</xdr:row>
      <xdr:rowOff>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4" y="0"/>
          <a:ext cx="1246457" cy="1524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330199</xdr:colOff>
      <xdr:row>0</xdr:row>
      <xdr:rowOff>0</xdr:rowOff>
    </xdr:from>
    <xdr:to>
      <xdr:col>2</xdr:col>
      <xdr:colOff>754284</xdr:colOff>
      <xdr:row>5</xdr:row>
      <xdr:rowOff>127000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199" y="0"/>
          <a:ext cx="1376585" cy="1749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OutlineSymbols="0" zoomScale="87" zoomScaleNormal="87" workbookViewId="0">
      <selection activeCell="I8" sqref="I8"/>
    </sheetView>
  </sheetViews>
  <sheetFormatPr baseColWidth="10" defaultColWidth="9.6640625" defaultRowHeight="15"/>
  <cols>
    <col min="1" max="1" width="8.88671875" style="1" customWidth="1"/>
    <col min="2" max="2" width="5.21875" style="1" customWidth="1"/>
    <col min="3" max="3" width="5.33203125" style="1" customWidth="1"/>
    <col min="4" max="4" width="10.33203125" style="1" customWidth="1"/>
    <col min="5" max="5" width="9.21875" style="1" customWidth="1"/>
    <col min="6" max="6" width="3.21875" style="1" customWidth="1"/>
    <col min="7" max="7" width="11.6640625" style="1" customWidth="1"/>
    <col min="8" max="8" width="7.6640625" style="1" customWidth="1"/>
    <col min="9" max="9" width="10.21875" style="1" customWidth="1"/>
    <col min="10" max="10" width="9.5546875" style="1" customWidth="1"/>
    <col min="11" max="11" width="9.6640625" style="1" customWidth="1"/>
    <col min="12" max="16384" width="9.6640625" style="1"/>
  </cols>
  <sheetData>
    <row r="1" spans="1:11" ht="33.75" customHeight="1" thickTop="1" thickBot="1">
      <c r="C1" s="233" t="s">
        <v>183</v>
      </c>
      <c r="D1" s="234"/>
      <c r="E1" s="234"/>
      <c r="F1" s="234"/>
      <c r="G1" s="234"/>
      <c r="H1" s="234"/>
      <c r="I1" s="234"/>
      <c r="J1" s="235"/>
      <c r="K1" s="2"/>
    </row>
    <row r="2" spans="1:11" ht="16.5" thickTop="1">
      <c r="C2" s="222"/>
      <c r="D2" s="3"/>
      <c r="E2" s="3"/>
      <c r="F2" s="3"/>
      <c r="G2" s="3"/>
      <c r="H2" s="3"/>
      <c r="I2" s="3"/>
      <c r="J2" s="3"/>
      <c r="K2"/>
    </row>
    <row r="3" spans="1:11" ht="21" customHeight="1">
      <c r="C3" s="3"/>
      <c r="D3" s="3"/>
      <c r="E3" s="3"/>
      <c r="F3" s="3"/>
      <c r="G3" s="3"/>
      <c r="H3" s="3"/>
      <c r="I3" s="3"/>
      <c r="J3" s="3"/>
      <c r="K3"/>
    </row>
    <row r="4" spans="1:11" ht="18.75" customHeight="1" thickBot="1">
      <c r="C4" s="3"/>
      <c r="D4" s="3"/>
      <c r="E4" s="3"/>
      <c r="F4" s="3"/>
      <c r="G4" s="4"/>
      <c r="H4" s="3"/>
      <c r="I4" s="3"/>
      <c r="J4" s="3"/>
      <c r="K4"/>
    </row>
    <row r="5" spans="1:11" ht="20.100000000000001" customHeight="1" thickBot="1">
      <c r="C5" s="238" t="s">
        <v>93</v>
      </c>
      <c r="D5" s="239"/>
      <c r="E5" s="223">
        <v>40369</v>
      </c>
      <c r="F5" s="59"/>
      <c r="G5" s="22"/>
      <c r="H5" s="23" t="s">
        <v>33</v>
      </c>
      <c r="I5" s="24">
        <v>0.3125</v>
      </c>
      <c r="J5" s="25" t="s">
        <v>19</v>
      </c>
      <c r="K5" s="2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8"/>
    </row>
    <row r="7" spans="1:11" ht="18" customHeight="1" thickBot="1">
      <c r="A7" s="3"/>
      <c r="B7" s="3"/>
      <c r="C7" s="3"/>
      <c r="D7" s="3"/>
      <c r="E7" s="3"/>
      <c r="F7" s="3"/>
      <c r="G7" s="3"/>
      <c r="H7" s="3"/>
      <c r="I7" s="3"/>
      <c r="J7" s="7" t="s">
        <v>20</v>
      </c>
      <c r="K7" s="8"/>
    </row>
    <row r="8" spans="1:11" ht="20.100000000000001" customHeight="1" thickTop="1">
      <c r="A8" s="26" t="s">
        <v>25</v>
      </c>
      <c r="B8" s="27">
        <v>37</v>
      </c>
      <c r="C8" s="27" t="s">
        <v>26</v>
      </c>
      <c r="D8" s="28" t="s">
        <v>31</v>
      </c>
      <c r="E8" s="29">
        <v>2.0833333333333332E-2</v>
      </c>
      <c r="F8" s="11"/>
      <c r="G8" s="26" t="s">
        <v>2</v>
      </c>
      <c r="H8" s="38"/>
      <c r="I8" s="39">
        <v>0.3125</v>
      </c>
      <c r="J8" s="20" t="s">
        <v>21</v>
      </c>
      <c r="K8" s="6"/>
    </row>
    <row r="9" spans="1:11" ht="20.100000000000001" customHeight="1">
      <c r="A9" s="30" t="s">
        <v>27</v>
      </c>
      <c r="B9" s="9">
        <v>24</v>
      </c>
      <c r="C9" s="9" t="s">
        <v>26</v>
      </c>
      <c r="D9" s="15" t="s">
        <v>31</v>
      </c>
      <c r="E9" s="31">
        <v>2.7777777777777776E-2</v>
      </c>
      <c r="F9" s="11"/>
      <c r="G9" s="30" t="s">
        <v>12</v>
      </c>
      <c r="H9" s="5"/>
      <c r="I9" s="13">
        <v>80</v>
      </c>
      <c r="J9" s="18" t="s">
        <v>22</v>
      </c>
      <c r="K9" s="6"/>
    </row>
    <row r="10" spans="1:11" ht="20.100000000000001" customHeight="1">
      <c r="A10" s="30" t="s">
        <v>28</v>
      </c>
      <c r="B10" s="9">
        <v>19</v>
      </c>
      <c r="C10" s="9" t="s">
        <v>26</v>
      </c>
      <c r="D10" s="15" t="s">
        <v>73</v>
      </c>
      <c r="E10" s="31" t="s">
        <v>168</v>
      </c>
      <c r="F10" s="11"/>
      <c r="G10" s="30" t="s">
        <v>13</v>
      </c>
      <c r="H10" s="11"/>
      <c r="I10" s="16" t="s">
        <v>179</v>
      </c>
      <c r="J10" s="40" t="s">
        <v>34</v>
      </c>
      <c r="K10" s="6"/>
    </row>
    <row r="11" spans="1:11" ht="20.100000000000001" customHeight="1">
      <c r="A11" s="30" t="s">
        <v>29</v>
      </c>
      <c r="B11" s="9" t="s">
        <v>168</v>
      </c>
      <c r="C11" s="9" t="s">
        <v>168</v>
      </c>
      <c r="D11" s="17" t="s">
        <v>168</v>
      </c>
      <c r="E11" s="31" t="s">
        <v>168</v>
      </c>
      <c r="F11" s="11"/>
      <c r="G11" s="30" t="s">
        <v>14</v>
      </c>
      <c r="H11" s="11"/>
      <c r="I11" s="11">
        <v>11</v>
      </c>
      <c r="J11" s="18" t="s">
        <v>23</v>
      </c>
      <c r="K11" s="6"/>
    </row>
    <row r="12" spans="1:11" ht="20.100000000000001" customHeight="1">
      <c r="A12" s="30" t="s">
        <v>30</v>
      </c>
      <c r="B12" s="9" t="s">
        <v>168</v>
      </c>
      <c r="C12" s="9" t="s">
        <v>168</v>
      </c>
      <c r="D12" s="10" t="s">
        <v>168</v>
      </c>
      <c r="E12" s="32"/>
      <c r="F12" s="11"/>
      <c r="G12" s="30" t="s">
        <v>15</v>
      </c>
      <c r="H12" s="11"/>
      <c r="I12" s="12">
        <v>0.30303030303030304</v>
      </c>
      <c r="J12" s="18" t="s">
        <v>24</v>
      </c>
      <c r="K12" s="6"/>
    </row>
    <row r="13" spans="1:11" ht="20.100000000000001" customHeight="1">
      <c r="A13" s="33"/>
      <c r="B13" s="9"/>
      <c r="C13" s="9"/>
      <c r="D13" s="10"/>
      <c r="E13" s="32"/>
      <c r="F13" s="11"/>
      <c r="G13" s="30" t="s">
        <v>16</v>
      </c>
      <c r="H13" s="5"/>
      <c r="I13" s="14">
        <v>4.8611111111111105E-2</v>
      </c>
      <c r="J13" s="18" t="s">
        <v>24</v>
      </c>
      <c r="K13" s="6"/>
    </row>
    <row r="14" spans="1:11" ht="20.100000000000001" customHeight="1" thickBot="1">
      <c r="A14" s="34" t="s">
        <v>1</v>
      </c>
      <c r="B14" s="35">
        <v>80</v>
      </c>
      <c r="C14" s="35" t="s">
        <v>26</v>
      </c>
      <c r="D14" s="36" t="s">
        <v>31</v>
      </c>
      <c r="E14" s="37">
        <v>4.8611111111111105E-2</v>
      </c>
      <c r="F14" s="11"/>
      <c r="G14" s="34" t="s">
        <v>35</v>
      </c>
      <c r="H14" s="41"/>
      <c r="I14" s="42">
        <v>0.66414141414141414</v>
      </c>
      <c r="J14" s="21" t="s">
        <v>24</v>
      </c>
      <c r="K14" s="6"/>
    </row>
    <row r="15" spans="1:11" ht="20.100000000000001" customHeight="1" thickTop="1" thickBot="1">
      <c r="A15" s="11"/>
      <c r="B15" s="11"/>
      <c r="C15" s="11"/>
      <c r="D15" s="11"/>
      <c r="E15" s="11"/>
      <c r="F15" s="4"/>
      <c r="G15" s="11"/>
      <c r="H15" s="11"/>
      <c r="I15" s="11"/>
      <c r="J15" s="11"/>
      <c r="K15" s="8"/>
    </row>
    <row r="16" spans="1:11" ht="20.100000000000001" customHeight="1" thickTop="1" thickBot="1">
      <c r="A16" s="54" t="s">
        <v>0</v>
      </c>
      <c r="B16" s="55"/>
      <c r="C16" s="56"/>
      <c r="D16" s="55"/>
      <c r="E16" s="57"/>
      <c r="F16" s="11"/>
      <c r="G16" s="54" t="s">
        <v>17</v>
      </c>
      <c r="H16" s="55"/>
      <c r="I16" s="55"/>
      <c r="J16" s="57"/>
      <c r="K16" s="6"/>
    </row>
    <row r="17" spans="1:11" ht="20.100000000000001" customHeight="1" thickTop="1">
      <c r="A17" s="43" t="s">
        <v>2</v>
      </c>
      <c r="B17" s="11"/>
      <c r="C17" s="5"/>
      <c r="D17" s="14">
        <v>0.3125</v>
      </c>
      <c r="E17" s="44" t="s">
        <v>8</v>
      </c>
      <c r="F17" s="11"/>
      <c r="G17" s="58" t="s">
        <v>2</v>
      </c>
      <c r="H17" s="38"/>
      <c r="I17" s="236" t="s">
        <v>32</v>
      </c>
      <c r="J17" s="237"/>
      <c r="K17" s="6"/>
    </row>
    <row r="18" spans="1:11" ht="20.100000000000001" customHeight="1">
      <c r="A18" s="43" t="s">
        <v>3</v>
      </c>
      <c r="B18" s="11"/>
      <c r="C18" s="5"/>
      <c r="D18" s="19">
        <v>37</v>
      </c>
      <c r="E18" s="44" t="s">
        <v>9</v>
      </c>
      <c r="F18" s="11"/>
      <c r="G18" s="43" t="s">
        <v>3</v>
      </c>
      <c r="H18" s="11"/>
      <c r="I18" s="19">
        <v>24</v>
      </c>
      <c r="J18" s="44" t="s">
        <v>9</v>
      </c>
      <c r="K18" s="6"/>
    </row>
    <row r="19" spans="1:11" ht="20.100000000000001" customHeight="1">
      <c r="A19" s="43" t="s">
        <v>4</v>
      </c>
      <c r="B19" s="11"/>
      <c r="C19" s="5"/>
      <c r="D19" s="11">
        <v>11</v>
      </c>
      <c r="E19" s="44" t="s">
        <v>10</v>
      </c>
      <c r="F19" s="11"/>
      <c r="G19" s="43" t="s">
        <v>4</v>
      </c>
      <c r="H19" s="11"/>
      <c r="I19" s="11">
        <v>11</v>
      </c>
      <c r="J19" s="44" t="s">
        <v>10</v>
      </c>
      <c r="K19" s="6"/>
    </row>
    <row r="20" spans="1:11" ht="20.100000000000001" customHeight="1">
      <c r="A20" s="43" t="s">
        <v>5</v>
      </c>
      <c r="B20" s="11"/>
      <c r="C20" s="5"/>
      <c r="D20" s="12">
        <v>0.14015151515151517</v>
      </c>
      <c r="E20" s="44" t="s">
        <v>8</v>
      </c>
      <c r="F20" s="11"/>
      <c r="G20" s="43" t="s">
        <v>5</v>
      </c>
      <c r="H20" s="11"/>
      <c r="I20" s="12">
        <v>9.0909090909090898E-2</v>
      </c>
      <c r="J20" s="44" t="s">
        <v>8</v>
      </c>
      <c r="K20" s="6"/>
    </row>
    <row r="21" spans="1:11" ht="20.100000000000001" customHeight="1">
      <c r="A21" s="43" t="s">
        <v>6</v>
      </c>
      <c r="B21" s="11"/>
      <c r="C21" s="5"/>
      <c r="D21" s="12">
        <v>0.45265151515151514</v>
      </c>
      <c r="E21" s="44" t="s">
        <v>8</v>
      </c>
      <c r="F21" s="11"/>
      <c r="G21" s="43" t="s">
        <v>6</v>
      </c>
      <c r="H21" s="11"/>
      <c r="I21" s="12">
        <v>0.56439393939393934</v>
      </c>
      <c r="J21" s="44" t="s">
        <v>8</v>
      </c>
      <c r="K21" s="6"/>
    </row>
    <row r="22" spans="1:11" ht="20.100000000000001" customHeight="1">
      <c r="A22" s="45" t="s">
        <v>7</v>
      </c>
      <c r="B22" s="46"/>
      <c r="C22" s="47"/>
      <c r="D22" s="48">
        <v>2.0833333333333332E-2</v>
      </c>
      <c r="E22" s="49" t="s">
        <v>11</v>
      </c>
      <c r="F22" s="11"/>
      <c r="G22" s="45" t="s">
        <v>7</v>
      </c>
      <c r="H22" s="52"/>
      <c r="I22" s="50">
        <v>2.7777777777777776E-2</v>
      </c>
      <c r="J22" s="49" t="s">
        <v>180</v>
      </c>
      <c r="K22" s="6"/>
    </row>
    <row r="23" spans="1:11" ht="20.100000000000001" customHeight="1" thickBot="1">
      <c r="A23" s="11"/>
      <c r="B23" s="11"/>
      <c r="C23" s="11"/>
      <c r="D23" s="11"/>
      <c r="E23" s="11"/>
      <c r="F23" s="4"/>
      <c r="G23" s="11"/>
      <c r="H23" s="11"/>
      <c r="I23" s="11"/>
      <c r="J23" s="11"/>
      <c r="K23" s="8"/>
    </row>
    <row r="24" spans="1:11" ht="20.100000000000001" customHeight="1" thickTop="1" thickBot="1">
      <c r="A24" s="54" t="s">
        <v>28</v>
      </c>
      <c r="B24" s="55"/>
      <c r="C24" s="56"/>
      <c r="D24" s="55"/>
      <c r="E24" s="57"/>
      <c r="F24" s="11"/>
      <c r="G24" s="240" t="s">
        <v>18</v>
      </c>
      <c r="H24" s="241"/>
      <c r="I24" s="241"/>
      <c r="J24" s="242"/>
    </row>
    <row r="25" spans="1:11" ht="20.100000000000001" customHeight="1" thickTop="1">
      <c r="A25" s="43" t="s">
        <v>2</v>
      </c>
      <c r="B25" s="11"/>
      <c r="C25" s="51"/>
      <c r="D25" s="249" t="s">
        <v>32</v>
      </c>
      <c r="E25" s="250"/>
      <c r="F25" s="11"/>
      <c r="G25" s="243" t="s">
        <v>94</v>
      </c>
      <c r="H25" s="244"/>
      <c r="I25" s="244"/>
      <c r="J25" s="245"/>
    </row>
    <row r="26" spans="1:11" ht="20.100000000000001" customHeight="1">
      <c r="A26" s="43" t="s">
        <v>3</v>
      </c>
      <c r="B26" s="11"/>
      <c r="C26" s="5"/>
      <c r="D26" s="19">
        <v>19</v>
      </c>
      <c r="E26" s="44" t="s">
        <v>9</v>
      </c>
      <c r="F26" s="11"/>
      <c r="G26" s="243"/>
      <c r="H26" s="244"/>
      <c r="I26" s="244"/>
      <c r="J26" s="245"/>
    </row>
    <row r="27" spans="1:11" ht="20.100000000000001" customHeight="1">
      <c r="A27" s="43" t="s">
        <v>4</v>
      </c>
      <c r="B27" s="11"/>
      <c r="C27" s="5"/>
      <c r="D27" s="11">
        <v>11</v>
      </c>
      <c r="E27" s="44" t="s">
        <v>10</v>
      </c>
      <c r="F27" s="11"/>
      <c r="G27" s="243"/>
      <c r="H27" s="244"/>
      <c r="I27" s="244"/>
      <c r="J27" s="245"/>
    </row>
    <row r="28" spans="1:11" ht="20.100000000000001" customHeight="1">
      <c r="A28" s="43" t="s">
        <v>5</v>
      </c>
      <c r="B28" s="11"/>
      <c r="C28" s="5"/>
      <c r="D28" s="12">
        <v>7.1969696969696975E-2</v>
      </c>
      <c r="E28" s="44" t="s">
        <v>8</v>
      </c>
      <c r="F28" s="11"/>
      <c r="G28" s="243"/>
      <c r="H28" s="244"/>
      <c r="I28" s="244"/>
      <c r="J28" s="245"/>
    </row>
    <row r="29" spans="1:11" ht="20.100000000000001" customHeight="1">
      <c r="A29" s="43" t="s">
        <v>91</v>
      </c>
      <c r="B29" s="11"/>
      <c r="C29" s="11"/>
      <c r="D29" s="12">
        <v>0.66414141414141414</v>
      </c>
      <c r="E29" s="44" t="s">
        <v>8</v>
      </c>
      <c r="F29" s="11"/>
      <c r="G29" s="243"/>
      <c r="H29" s="244"/>
      <c r="I29" s="244"/>
      <c r="J29" s="245"/>
    </row>
    <row r="30" spans="1:11" ht="18.75" customHeight="1" thickBot="1">
      <c r="A30" s="45" t="s">
        <v>168</v>
      </c>
      <c r="B30" s="52"/>
      <c r="C30" s="52"/>
      <c r="D30" s="50" t="s">
        <v>168</v>
      </c>
      <c r="E30" s="53" t="s">
        <v>168</v>
      </c>
      <c r="F30" s="8"/>
      <c r="G30" s="246"/>
      <c r="H30" s="247"/>
      <c r="I30" s="247"/>
      <c r="J30" s="248"/>
    </row>
    <row r="31" spans="1:11" ht="16.5" thickTop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6">
    <mergeCell ref="C1:J1"/>
    <mergeCell ref="I17:J17"/>
    <mergeCell ref="C5:D5"/>
    <mergeCell ref="G24:J24"/>
    <mergeCell ref="G25:J30"/>
    <mergeCell ref="D25:E25"/>
  </mergeCells>
  <phoneticPr fontId="0" type="noConversion"/>
  <printOptions horizontalCentered="1" verticalCentered="1"/>
  <pageMargins left="0.75" right="0.75" top="1" bottom="1" header="0" footer="0"/>
  <pageSetup paperSize="9" scale="9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topLeftCell="A5" workbookViewId="0">
      <selection activeCell="H8" sqref="H8:H24"/>
    </sheetView>
  </sheetViews>
  <sheetFormatPr baseColWidth="10" defaultRowHeight="15"/>
  <cols>
    <col min="1" max="1" width="2.77734375" customWidth="1"/>
    <col min="2" max="2" width="5.77734375" customWidth="1"/>
    <col min="4" max="4" width="10.77734375" customWidth="1"/>
    <col min="5" max="5" width="3.44140625" customWidth="1"/>
    <col min="6" max="6" width="10.109375" bestFit="1" customWidth="1"/>
    <col min="7" max="7" width="14.44140625" customWidth="1"/>
    <col min="8" max="8" width="6.77734375" customWidth="1"/>
    <col min="9" max="9" width="7" bestFit="1" customWidth="1"/>
    <col min="10" max="10" width="7.33203125" bestFit="1" customWidth="1"/>
    <col min="11" max="11" width="8.44140625" customWidth="1"/>
    <col min="12" max="12" width="8.5546875" customWidth="1"/>
    <col min="13" max="13" width="10.44140625" customWidth="1"/>
    <col min="14" max="14" width="9" bestFit="1" customWidth="1"/>
    <col min="15" max="15" width="9.6640625" bestFit="1" customWidth="1"/>
    <col min="16" max="16" width="5.88671875" customWidth="1"/>
  </cols>
  <sheetData>
    <row r="1" spans="1:16" ht="30.75" customHeight="1" thickTop="1" thickBot="1">
      <c r="A1" s="1"/>
      <c r="B1" s="1"/>
      <c r="C1" s="1"/>
      <c r="D1" s="272" t="str">
        <f>+Datos!C1</f>
        <v>X RAID Los Boxer Cadalso de los Vidrios CEI*</v>
      </c>
      <c r="E1" s="273"/>
      <c r="F1" s="273"/>
      <c r="G1" s="273"/>
      <c r="H1" s="273"/>
      <c r="I1" s="273"/>
      <c r="J1" s="273"/>
      <c r="K1" s="273"/>
      <c r="L1" s="273"/>
      <c r="M1" s="274"/>
    </row>
    <row r="2" spans="1:16" ht="17.25" thickTop="1" thickBot="1">
      <c r="A2" s="3"/>
      <c r="B2" s="3"/>
      <c r="C2" s="3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ht="19.5" thickTop="1">
      <c r="A3" s="3"/>
      <c r="B3" s="3"/>
      <c r="C3" s="3"/>
      <c r="D3" s="60" t="s">
        <v>37</v>
      </c>
      <c r="E3" s="61" t="s">
        <v>184</v>
      </c>
      <c r="F3" s="61"/>
      <c r="G3" s="61"/>
      <c r="H3" s="62"/>
      <c r="I3" s="63" t="s">
        <v>38</v>
      </c>
      <c r="J3" s="64"/>
      <c r="K3" s="65"/>
      <c r="L3" s="65"/>
      <c r="M3" s="66"/>
      <c r="O3" s="269"/>
    </row>
    <row r="4" spans="1:16" ht="18.75">
      <c r="A4" s="3"/>
      <c r="B4" s="3"/>
      <c r="C4" s="3"/>
      <c r="D4" s="60" t="s">
        <v>39</v>
      </c>
      <c r="E4" s="270"/>
      <c r="F4" s="270">
        <v>40369</v>
      </c>
      <c r="G4" s="270"/>
      <c r="H4" s="67"/>
      <c r="I4" s="68"/>
      <c r="J4" s="5"/>
      <c r="K4" s="5"/>
      <c r="L4" s="5"/>
      <c r="M4" s="18"/>
    </row>
    <row r="5" spans="1:16" ht="16.5" thickBot="1">
      <c r="A5" s="3"/>
      <c r="B5" s="3"/>
      <c r="C5" s="3"/>
      <c r="D5" s="60" t="s">
        <v>40</v>
      </c>
      <c r="E5" s="69">
        <v>80</v>
      </c>
      <c r="F5" s="70" t="s">
        <v>41</v>
      </c>
      <c r="G5" s="71"/>
      <c r="H5" s="271">
        <v>0.3125</v>
      </c>
      <c r="I5" s="72" t="s">
        <v>42</v>
      </c>
      <c r="J5" s="73"/>
      <c r="K5" s="73"/>
      <c r="L5" s="73"/>
      <c r="M5" s="74"/>
    </row>
    <row r="6" spans="1:16" ht="17.25" thickTop="1" thickBo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75" t="s">
        <v>43</v>
      </c>
    </row>
    <row r="7" spans="1:16" ht="16.5" thickBot="1">
      <c r="A7" s="163" t="s">
        <v>44</v>
      </c>
      <c r="B7" s="164"/>
      <c r="C7" s="251" t="s">
        <v>45</v>
      </c>
      <c r="D7" s="252"/>
      <c r="E7" s="165" t="s">
        <v>46</v>
      </c>
      <c r="F7" s="166" t="s">
        <v>47</v>
      </c>
      <c r="G7" s="167" t="s">
        <v>48</v>
      </c>
      <c r="H7" s="168" t="s">
        <v>49</v>
      </c>
      <c r="I7" s="168" t="s">
        <v>50</v>
      </c>
      <c r="J7" s="169" t="s">
        <v>51</v>
      </c>
      <c r="K7" s="169" t="s">
        <v>52</v>
      </c>
      <c r="L7" s="169" t="s">
        <v>53</v>
      </c>
      <c r="M7" s="170" t="s">
        <v>54</v>
      </c>
      <c r="N7" s="170" t="s">
        <v>100</v>
      </c>
      <c r="O7" s="170" t="s">
        <v>101</v>
      </c>
      <c r="P7" s="193" t="s">
        <v>163</v>
      </c>
    </row>
    <row r="8" spans="1:16" ht="20.100000000000001" customHeight="1">
      <c r="A8" s="171" t="s">
        <v>55</v>
      </c>
      <c r="B8" s="172">
        <v>1</v>
      </c>
      <c r="C8" s="173" t="s">
        <v>107</v>
      </c>
      <c r="D8" s="174"/>
      <c r="E8" s="175">
        <v>4</v>
      </c>
      <c r="F8" s="176">
        <v>34239</v>
      </c>
      <c r="G8" s="173" t="s">
        <v>108</v>
      </c>
      <c r="H8" s="173">
        <v>2003</v>
      </c>
      <c r="I8" s="177" t="s">
        <v>105</v>
      </c>
      <c r="J8" s="177" t="s">
        <v>109</v>
      </c>
      <c r="K8" s="173" t="s">
        <v>110</v>
      </c>
      <c r="L8" s="173">
        <v>42779</v>
      </c>
      <c r="M8" s="173">
        <v>63575</v>
      </c>
      <c r="N8" s="178">
        <v>10069471</v>
      </c>
      <c r="O8" s="185" t="s">
        <v>111</v>
      </c>
    </row>
    <row r="9" spans="1:16" ht="20.100000000000001" customHeight="1">
      <c r="A9" s="76">
        <v>2</v>
      </c>
      <c r="B9" s="144">
        <v>2</v>
      </c>
      <c r="C9" s="78" t="s">
        <v>95</v>
      </c>
      <c r="D9" s="79"/>
      <c r="E9" s="83">
        <v>6</v>
      </c>
      <c r="F9" s="80">
        <v>3100</v>
      </c>
      <c r="G9" s="78" t="s">
        <v>96</v>
      </c>
      <c r="H9" s="78">
        <v>2004</v>
      </c>
      <c r="I9" s="81" t="s">
        <v>97</v>
      </c>
      <c r="J9" s="81" t="s">
        <v>98</v>
      </c>
      <c r="K9" s="78" t="s">
        <v>99</v>
      </c>
      <c r="L9" s="78">
        <v>45544</v>
      </c>
      <c r="M9" s="78">
        <v>63368</v>
      </c>
      <c r="N9" s="146">
        <v>10066875</v>
      </c>
      <c r="O9" s="186" t="s">
        <v>102</v>
      </c>
      <c r="P9" s="194" t="s">
        <v>164</v>
      </c>
    </row>
    <row r="10" spans="1:16" ht="20.100000000000001" customHeight="1">
      <c r="A10" s="76">
        <v>3</v>
      </c>
      <c r="B10" s="144">
        <v>3</v>
      </c>
      <c r="C10" s="78" t="s">
        <v>150</v>
      </c>
      <c r="D10" s="79"/>
      <c r="E10" s="83"/>
      <c r="F10" s="80" t="s">
        <v>153</v>
      </c>
      <c r="G10" s="78" t="s">
        <v>151</v>
      </c>
      <c r="H10" s="78">
        <v>2003</v>
      </c>
      <c r="I10" s="81" t="s">
        <v>105</v>
      </c>
      <c r="J10" s="81" t="s">
        <v>98</v>
      </c>
      <c r="K10" s="78" t="s">
        <v>148</v>
      </c>
      <c r="L10" s="80" t="s">
        <v>152</v>
      </c>
      <c r="M10" s="78" t="s">
        <v>154</v>
      </c>
      <c r="N10" s="146"/>
      <c r="O10" s="187" t="s">
        <v>154</v>
      </c>
    </row>
    <row r="11" spans="1:16" ht="20.100000000000001" customHeight="1">
      <c r="A11" s="76">
        <v>4</v>
      </c>
      <c r="B11" s="144">
        <v>4</v>
      </c>
      <c r="C11" s="78" t="s">
        <v>131</v>
      </c>
      <c r="D11" s="79"/>
      <c r="E11" s="83"/>
      <c r="F11" s="80">
        <v>41017</v>
      </c>
      <c r="G11" s="78" t="s">
        <v>123</v>
      </c>
      <c r="H11" s="78">
        <v>2003</v>
      </c>
      <c r="I11" s="81" t="s">
        <v>105</v>
      </c>
      <c r="J11" s="81" t="s">
        <v>98</v>
      </c>
      <c r="K11" s="78" t="s">
        <v>148</v>
      </c>
      <c r="L11" s="78">
        <v>53053</v>
      </c>
      <c r="M11" s="190" t="s">
        <v>142</v>
      </c>
      <c r="N11" s="189">
        <v>10066828</v>
      </c>
      <c r="O11" s="188" t="s">
        <v>155</v>
      </c>
    </row>
    <row r="12" spans="1:16" ht="20.100000000000001" customHeight="1">
      <c r="A12" s="76">
        <v>5</v>
      </c>
      <c r="B12" s="144">
        <v>7</v>
      </c>
      <c r="C12" s="78" t="s">
        <v>132</v>
      </c>
      <c r="D12" s="79"/>
      <c r="E12" s="83"/>
      <c r="F12" s="80">
        <v>16059</v>
      </c>
      <c r="G12" s="78" t="s">
        <v>124</v>
      </c>
      <c r="H12" s="78">
        <v>2003</v>
      </c>
      <c r="I12" s="81" t="s">
        <v>105</v>
      </c>
      <c r="J12" s="81" t="s">
        <v>98</v>
      </c>
      <c r="K12" s="78" t="s">
        <v>99</v>
      </c>
      <c r="L12" s="78">
        <v>40623</v>
      </c>
      <c r="M12" s="78">
        <v>40623</v>
      </c>
      <c r="N12" s="146">
        <v>10034377</v>
      </c>
      <c r="O12" s="186" t="s">
        <v>143</v>
      </c>
      <c r="P12" s="194" t="s">
        <v>164</v>
      </c>
    </row>
    <row r="13" spans="1:16" ht="20.100000000000001" customHeight="1">
      <c r="A13" s="76">
        <v>6</v>
      </c>
      <c r="B13" s="144">
        <v>8</v>
      </c>
      <c r="C13" s="78" t="s">
        <v>135</v>
      </c>
      <c r="D13" s="79"/>
      <c r="E13" s="83"/>
      <c r="F13" s="80">
        <v>1494</v>
      </c>
      <c r="G13" s="78" t="s">
        <v>127</v>
      </c>
      <c r="H13" s="78">
        <v>2003</v>
      </c>
      <c r="I13" s="81" t="s">
        <v>105</v>
      </c>
      <c r="J13" s="81"/>
      <c r="K13" s="78" t="s">
        <v>110</v>
      </c>
      <c r="L13" s="78">
        <v>49577</v>
      </c>
      <c r="M13" s="78"/>
      <c r="N13" s="146">
        <v>10055820</v>
      </c>
      <c r="O13" s="186" t="s">
        <v>146</v>
      </c>
    </row>
    <row r="14" spans="1:16" ht="20.100000000000001" customHeight="1">
      <c r="A14" s="76">
        <v>7</v>
      </c>
      <c r="B14" s="144">
        <v>9</v>
      </c>
      <c r="C14" s="78" t="s">
        <v>149</v>
      </c>
      <c r="D14" s="79"/>
      <c r="E14" s="83"/>
      <c r="F14" s="80">
        <v>3831</v>
      </c>
      <c r="G14" s="78" t="s">
        <v>156</v>
      </c>
      <c r="H14" s="78">
        <v>2000</v>
      </c>
      <c r="I14" s="81" t="s">
        <v>97</v>
      </c>
      <c r="J14" s="81" t="s">
        <v>109</v>
      </c>
      <c r="K14" s="78" t="s">
        <v>148</v>
      </c>
      <c r="L14" s="78" t="s">
        <v>56</v>
      </c>
      <c r="M14" s="78"/>
      <c r="N14" s="184" t="s">
        <v>157</v>
      </c>
      <c r="O14" s="186"/>
    </row>
    <row r="15" spans="1:16" ht="20.100000000000001" customHeight="1">
      <c r="A15" s="76">
        <v>8</v>
      </c>
      <c r="B15" s="144">
        <v>10</v>
      </c>
      <c r="C15" s="84" t="s">
        <v>103</v>
      </c>
      <c r="D15" s="79"/>
      <c r="E15" s="83">
        <v>7</v>
      </c>
      <c r="F15" s="80">
        <v>1577</v>
      </c>
      <c r="G15" s="78" t="s">
        <v>104</v>
      </c>
      <c r="H15" s="78">
        <v>2004</v>
      </c>
      <c r="I15" s="81" t="s">
        <v>105</v>
      </c>
      <c r="J15" s="81" t="s">
        <v>98</v>
      </c>
      <c r="K15" s="78" t="s">
        <v>99</v>
      </c>
      <c r="L15" s="78">
        <v>51791</v>
      </c>
      <c r="M15" s="78">
        <v>65193</v>
      </c>
      <c r="N15" s="146">
        <v>10013864</v>
      </c>
      <c r="O15" s="186" t="s">
        <v>106</v>
      </c>
      <c r="P15" s="194" t="s">
        <v>164</v>
      </c>
    </row>
    <row r="16" spans="1:16" ht="20.100000000000001" customHeight="1">
      <c r="A16" s="76">
        <v>9</v>
      </c>
      <c r="B16" s="144">
        <v>11</v>
      </c>
      <c r="C16" s="136" t="s">
        <v>129</v>
      </c>
      <c r="D16" s="79"/>
      <c r="E16" s="83"/>
      <c r="F16" s="80">
        <v>6037</v>
      </c>
      <c r="G16" s="78" t="s">
        <v>121</v>
      </c>
      <c r="H16" s="78">
        <v>2001</v>
      </c>
      <c r="I16" s="81" t="s">
        <v>105</v>
      </c>
      <c r="J16" s="81" t="s">
        <v>98</v>
      </c>
      <c r="K16" s="78" t="s">
        <v>148</v>
      </c>
      <c r="L16" s="78">
        <v>27490</v>
      </c>
      <c r="M16" s="78">
        <v>61344</v>
      </c>
      <c r="N16" s="146">
        <v>10060105</v>
      </c>
      <c r="O16" s="186" t="s">
        <v>140</v>
      </c>
    </row>
    <row r="17" spans="1:16" ht="20.100000000000001" customHeight="1">
      <c r="A17" s="76">
        <v>10</v>
      </c>
      <c r="B17" s="144">
        <v>12</v>
      </c>
      <c r="C17" s="149" t="s">
        <v>114</v>
      </c>
      <c r="D17" s="79"/>
      <c r="E17" s="83"/>
      <c r="F17" s="80">
        <v>36635</v>
      </c>
      <c r="G17" s="78" t="s">
        <v>117</v>
      </c>
      <c r="H17" s="78">
        <v>2002</v>
      </c>
      <c r="I17" s="81" t="s">
        <v>120</v>
      </c>
      <c r="J17" s="81" t="s">
        <v>98</v>
      </c>
      <c r="K17" s="78" t="s">
        <v>148</v>
      </c>
      <c r="L17" s="78">
        <v>44090</v>
      </c>
      <c r="M17" s="78">
        <v>63455</v>
      </c>
      <c r="N17" s="146">
        <v>10063360</v>
      </c>
      <c r="O17" s="186" t="s">
        <v>139</v>
      </c>
    </row>
    <row r="18" spans="1:16" ht="20.100000000000001" customHeight="1">
      <c r="A18" s="76">
        <v>11</v>
      </c>
      <c r="B18" s="144">
        <v>14</v>
      </c>
      <c r="C18" s="78" t="s">
        <v>113</v>
      </c>
      <c r="D18" s="79"/>
      <c r="E18" s="83"/>
      <c r="F18" s="80">
        <v>37444</v>
      </c>
      <c r="G18" s="78" t="s">
        <v>116</v>
      </c>
      <c r="H18" s="78">
        <v>2002</v>
      </c>
      <c r="I18" s="81" t="s">
        <v>97</v>
      </c>
      <c r="J18" s="81" t="s">
        <v>158</v>
      </c>
      <c r="K18" s="78" t="s">
        <v>159</v>
      </c>
      <c r="L18" s="78">
        <v>25840</v>
      </c>
      <c r="M18" s="78">
        <v>57914</v>
      </c>
      <c r="N18" s="146">
        <v>10056084</v>
      </c>
      <c r="O18" s="186" t="s">
        <v>138</v>
      </c>
    </row>
    <row r="19" spans="1:16" ht="20.100000000000001" customHeight="1">
      <c r="A19" s="76">
        <v>12</v>
      </c>
      <c r="B19" s="144">
        <v>15</v>
      </c>
      <c r="C19" s="78" t="s">
        <v>118</v>
      </c>
      <c r="D19" s="79"/>
      <c r="E19" s="83"/>
      <c r="F19" s="80"/>
      <c r="G19" s="78" t="s">
        <v>119</v>
      </c>
      <c r="H19" s="78">
        <v>2001</v>
      </c>
      <c r="I19" s="81" t="s">
        <v>120</v>
      </c>
      <c r="J19" s="81" t="s">
        <v>98</v>
      </c>
      <c r="K19" s="78" t="s">
        <v>99</v>
      </c>
      <c r="L19" s="78">
        <v>56033</v>
      </c>
      <c r="M19" s="78"/>
      <c r="N19" s="146">
        <v>10013960</v>
      </c>
      <c r="O19" s="188" t="s">
        <v>160</v>
      </c>
    </row>
    <row r="20" spans="1:16" ht="20.100000000000001" customHeight="1">
      <c r="A20" s="76">
        <v>13</v>
      </c>
      <c r="B20" s="144">
        <v>16</v>
      </c>
      <c r="C20" s="78" t="s">
        <v>112</v>
      </c>
      <c r="D20" s="79"/>
      <c r="E20" s="83"/>
      <c r="F20" s="80">
        <v>561</v>
      </c>
      <c r="G20" s="78" t="s">
        <v>115</v>
      </c>
      <c r="H20" s="78">
        <v>2003</v>
      </c>
      <c r="I20" s="81" t="s">
        <v>97</v>
      </c>
      <c r="J20" s="81" t="s">
        <v>98</v>
      </c>
      <c r="K20" s="78" t="s">
        <v>148</v>
      </c>
      <c r="L20" s="78">
        <v>47810</v>
      </c>
      <c r="M20" s="78">
        <v>63254</v>
      </c>
      <c r="N20" s="146">
        <v>10064631</v>
      </c>
      <c r="O20" s="186" t="s">
        <v>137</v>
      </c>
      <c r="P20" s="194" t="s">
        <v>164</v>
      </c>
    </row>
    <row r="21" spans="1:16" ht="20.100000000000001" customHeight="1">
      <c r="A21" s="76">
        <v>14</v>
      </c>
      <c r="B21" s="144">
        <v>18</v>
      </c>
      <c r="C21" s="78" t="s">
        <v>130</v>
      </c>
      <c r="D21" s="79"/>
      <c r="E21" s="83"/>
      <c r="F21" s="80">
        <v>10526</v>
      </c>
      <c r="G21" s="78" t="s">
        <v>122</v>
      </c>
      <c r="H21" s="78">
        <v>2003</v>
      </c>
      <c r="I21" s="81" t="s">
        <v>97</v>
      </c>
      <c r="J21" s="81" t="s">
        <v>98</v>
      </c>
      <c r="K21" s="78" t="s">
        <v>148</v>
      </c>
      <c r="L21" s="78">
        <v>45717</v>
      </c>
      <c r="M21" s="78">
        <v>64247</v>
      </c>
      <c r="N21" s="146">
        <v>10055486</v>
      </c>
      <c r="O21" s="186" t="s">
        <v>141</v>
      </c>
      <c r="P21" s="194" t="s">
        <v>164</v>
      </c>
    </row>
    <row r="22" spans="1:16" ht="20.100000000000001" customHeight="1">
      <c r="A22" s="76">
        <v>15</v>
      </c>
      <c r="B22" s="144">
        <v>19</v>
      </c>
      <c r="C22" s="78" t="s">
        <v>134</v>
      </c>
      <c r="D22" s="79"/>
      <c r="E22" s="83"/>
      <c r="F22" s="80">
        <v>38592</v>
      </c>
      <c r="G22" s="78" t="s">
        <v>126</v>
      </c>
      <c r="H22" s="78">
        <v>1997</v>
      </c>
      <c r="I22" s="81" t="s">
        <v>97</v>
      </c>
      <c r="J22" s="81" t="s">
        <v>98</v>
      </c>
      <c r="K22" s="78" t="s">
        <v>99</v>
      </c>
      <c r="L22" s="78">
        <v>40667</v>
      </c>
      <c r="M22" s="78">
        <v>40970</v>
      </c>
      <c r="N22" s="146">
        <v>10055470</v>
      </c>
      <c r="O22" s="186" t="s">
        <v>145</v>
      </c>
    </row>
    <row r="23" spans="1:16" ht="20.100000000000001" customHeight="1">
      <c r="A23" s="76">
        <v>16</v>
      </c>
      <c r="B23" s="77">
        <v>29</v>
      </c>
      <c r="C23" s="78" t="s">
        <v>133</v>
      </c>
      <c r="D23" s="79"/>
      <c r="E23" s="83"/>
      <c r="F23" s="80">
        <v>15162</v>
      </c>
      <c r="G23" s="78" t="s">
        <v>125</v>
      </c>
      <c r="H23" s="78">
        <v>2003</v>
      </c>
      <c r="I23" s="81" t="s">
        <v>120</v>
      </c>
      <c r="J23" s="81" t="s">
        <v>98</v>
      </c>
      <c r="K23" s="78" t="s">
        <v>148</v>
      </c>
      <c r="L23" s="78">
        <v>45540</v>
      </c>
      <c r="M23" s="78">
        <v>63216</v>
      </c>
      <c r="N23" s="146">
        <v>10069507</v>
      </c>
      <c r="O23" s="186" t="s">
        <v>144</v>
      </c>
      <c r="P23" s="194" t="s">
        <v>164</v>
      </c>
    </row>
    <row r="24" spans="1:16" ht="20.100000000000001" customHeight="1">
      <c r="A24" s="76">
        <v>17</v>
      </c>
      <c r="B24" s="77">
        <v>56</v>
      </c>
      <c r="C24" s="78" t="s">
        <v>136</v>
      </c>
      <c r="D24" s="79"/>
      <c r="E24" s="83"/>
      <c r="F24" s="80">
        <v>18415</v>
      </c>
      <c r="G24" s="78" t="s">
        <v>128</v>
      </c>
      <c r="H24" s="78">
        <v>1999</v>
      </c>
      <c r="I24" s="81" t="s">
        <v>97</v>
      </c>
      <c r="J24" s="81" t="s">
        <v>161</v>
      </c>
      <c r="K24" s="78" t="s">
        <v>110</v>
      </c>
      <c r="L24" s="78">
        <v>21604</v>
      </c>
      <c r="M24" s="78">
        <v>55956</v>
      </c>
      <c r="N24" s="146">
        <v>10046717</v>
      </c>
      <c r="O24" s="186" t="s">
        <v>147</v>
      </c>
    </row>
    <row r="25" spans="1:16" ht="20.100000000000001" customHeight="1" thickBot="1">
      <c r="A25" s="154">
        <v>18</v>
      </c>
      <c r="B25" s="155"/>
      <c r="C25" s="156"/>
      <c r="D25" s="157"/>
      <c r="E25" s="158"/>
      <c r="F25" s="179"/>
      <c r="G25" s="156"/>
      <c r="H25" s="156"/>
      <c r="I25" s="159"/>
      <c r="J25" s="159"/>
      <c r="K25" s="156"/>
      <c r="L25" s="156" t="s">
        <v>56</v>
      </c>
      <c r="M25" s="156"/>
      <c r="N25" s="180"/>
      <c r="O25" s="181"/>
    </row>
    <row r="26" spans="1:16" ht="20.100000000000001" customHeight="1">
      <c r="A26" s="148">
        <v>19</v>
      </c>
      <c r="B26" s="145"/>
      <c r="C26" s="149"/>
      <c r="D26" s="150"/>
      <c r="E26" s="182"/>
      <c r="F26" s="152"/>
      <c r="G26" s="149"/>
      <c r="H26" s="149"/>
      <c r="I26" s="153"/>
      <c r="J26" s="153"/>
      <c r="K26" s="149"/>
      <c r="L26" s="149" t="s">
        <v>56</v>
      </c>
      <c r="M26" s="151"/>
    </row>
    <row r="27" spans="1:16" ht="20.100000000000001" customHeight="1">
      <c r="A27" s="76">
        <v>20</v>
      </c>
      <c r="B27" s="77"/>
      <c r="C27" s="78"/>
      <c r="D27" s="79"/>
      <c r="E27" s="183"/>
      <c r="F27" s="80"/>
      <c r="G27" s="78"/>
      <c r="H27" s="78"/>
      <c r="I27" s="81"/>
      <c r="J27" s="81"/>
      <c r="K27" s="78"/>
      <c r="L27" s="78" t="s">
        <v>56</v>
      </c>
      <c r="M27" s="83"/>
    </row>
    <row r="28" spans="1:16" ht="15.75">
      <c r="A28" s="76">
        <v>21</v>
      </c>
      <c r="B28" s="77"/>
      <c r="C28" s="78"/>
      <c r="D28" s="79"/>
      <c r="E28" s="183"/>
      <c r="F28" s="80"/>
      <c r="G28" s="78"/>
      <c r="H28" s="78"/>
      <c r="I28" s="81"/>
      <c r="J28" s="81"/>
      <c r="K28" s="78"/>
      <c r="L28" s="78" t="s">
        <v>56</v>
      </c>
      <c r="M28" s="83"/>
    </row>
    <row r="29" spans="1:16" ht="15.75">
      <c r="A29" s="76">
        <v>22</v>
      </c>
      <c r="B29" s="77"/>
      <c r="C29" s="78"/>
      <c r="D29" s="79"/>
      <c r="E29" s="183"/>
      <c r="F29" s="80"/>
      <c r="G29" s="78"/>
      <c r="H29" s="78"/>
      <c r="I29" s="81"/>
      <c r="J29" s="81"/>
      <c r="K29" s="78"/>
      <c r="L29" s="78" t="s">
        <v>56</v>
      </c>
      <c r="M29" s="83"/>
    </row>
    <row r="30" spans="1:16" ht="15.75">
      <c r="A30" s="76">
        <v>23</v>
      </c>
      <c r="B30" s="77"/>
      <c r="C30" s="78"/>
      <c r="D30" s="79"/>
      <c r="E30" s="183"/>
      <c r="F30" s="80"/>
      <c r="G30" s="78"/>
      <c r="H30" s="78"/>
      <c r="I30" s="81"/>
      <c r="J30" s="81"/>
      <c r="K30" s="78"/>
      <c r="L30" s="78" t="s">
        <v>56</v>
      </c>
      <c r="M30" s="83"/>
    </row>
    <row r="31" spans="1:16" ht="15.75">
      <c r="A31" s="76">
        <v>24</v>
      </c>
      <c r="B31" s="77"/>
      <c r="C31" s="78"/>
      <c r="D31" s="79"/>
      <c r="E31" s="183"/>
      <c r="F31" s="80"/>
      <c r="G31" s="78"/>
      <c r="H31" s="78"/>
      <c r="I31" s="81"/>
      <c r="J31" s="81"/>
      <c r="K31" s="78"/>
      <c r="L31" s="78" t="s">
        <v>56</v>
      </c>
      <c r="M31" s="83"/>
    </row>
    <row r="32" spans="1:16" ht="15.75">
      <c r="A32" s="76">
        <v>25</v>
      </c>
      <c r="B32" s="77"/>
      <c r="C32" s="78"/>
      <c r="D32" s="79"/>
      <c r="E32" s="183"/>
      <c r="F32" s="80"/>
      <c r="G32" s="78"/>
      <c r="H32" s="78"/>
      <c r="I32" s="81"/>
      <c r="J32" s="81"/>
      <c r="K32" s="78"/>
      <c r="L32" s="78" t="s">
        <v>56</v>
      </c>
      <c r="M32" s="83"/>
    </row>
    <row r="33" spans="1:13" ht="15.75">
      <c r="A33" s="76">
        <v>26</v>
      </c>
      <c r="B33" s="77"/>
      <c r="C33" s="78"/>
      <c r="D33" s="79"/>
      <c r="E33" s="183"/>
      <c r="F33" s="80"/>
      <c r="G33" s="78"/>
      <c r="H33" s="78"/>
      <c r="I33" s="81"/>
      <c r="J33" s="81"/>
      <c r="K33" s="78"/>
      <c r="L33" s="78" t="s">
        <v>56</v>
      </c>
      <c r="M33" s="83"/>
    </row>
    <row r="34" spans="1:13" ht="15.75">
      <c r="A34" s="76">
        <v>27</v>
      </c>
      <c r="B34" s="77"/>
      <c r="C34" s="78"/>
      <c r="D34" s="79"/>
      <c r="E34" s="183"/>
      <c r="F34" s="80"/>
      <c r="G34" s="78"/>
      <c r="H34" s="78"/>
      <c r="I34" s="81"/>
      <c r="J34" s="81"/>
      <c r="K34" s="78"/>
      <c r="L34" s="78" t="s">
        <v>56</v>
      </c>
      <c r="M34" s="83"/>
    </row>
    <row r="35" spans="1:13" ht="15.75">
      <c r="A35" s="76">
        <v>28</v>
      </c>
      <c r="B35" s="77"/>
      <c r="C35" s="78"/>
      <c r="D35" s="79"/>
      <c r="E35" s="183"/>
      <c r="F35" s="80"/>
      <c r="G35" s="78"/>
      <c r="H35" s="78"/>
      <c r="I35" s="81"/>
      <c r="J35" s="81"/>
      <c r="K35" s="78"/>
      <c r="L35" s="78" t="s">
        <v>56</v>
      </c>
      <c r="M35" s="83"/>
    </row>
    <row r="36" spans="1:13" ht="15.75">
      <c r="A36" s="76">
        <v>29</v>
      </c>
      <c r="B36" s="77"/>
      <c r="C36" s="78"/>
      <c r="D36" s="79"/>
      <c r="E36" s="183"/>
      <c r="F36" s="80"/>
      <c r="G36" s="78"/>
      <c r="H36" s="78"/>
      <c r="I36" s="81"/>
      <c r="J36" s="81"/>
      <c r="K36" s="78"/>
      <c r="L36" s="78" t="s">
        <v>56</v>
      </c>
      <c r="M36" s="83"/>
    </row>
    <row r="37" spans="1:13" ht="15.75">
      <c r="A37" s="76">
        <v>30</v>
      </c>
      <c r="B37" s="77"/>
      <c r="C37" s="78"/>
      <c r="D37" s="79"/>
      <c r="E37" s="183"/>
      <c r="F37" s="80"/>
      <c r="G37" s="78"/>
      <c r="H37" s="78"/>
      <c r="I37" s="81"/>
      <c r="J37" s="81"/>
      <c r="K37" s="78"/>
      <c r="L37" s="78" t="s">
        <v>56</v>
      </c>
      <c r="M37" s="83"/>
    </row>
    <row r="38" spans="1:13" ht="15.75">
      <c r="A38" s="76">
        <v>31</v>
      </c>
      <c r="B38" s="77"/>
      <c r="C38" s="78"/>
      <c r="D38" s="79"/>
      <c r="E38" s="183"/>
      <c r="F38" s="80"/>
      <c r="G38" s="78"/>
      <c r="H38" s="78"/>
      <c r="I38" s="81"/>
      <c r="J38" s="81"/>
      <c r="K38" s="78"/>
      <c r="L38" s="78" t="s">
        <v>56</v>
      </c>
      <c r="M38" s="83"/>
    </row>
    <row r="39" spans="1:13" ht="15.75">
      <c r="A39" s="76">
        <v>32</v>
      </c>
      <c r="B39" s="77"/>
      <c r="C39" s="78"/>
      <c r="D39" s="79"/>
      <c r="E39" s="183"/>
      <c r="F39" s="80"/>
      <c r="G39" s="78"/>
      <c r="H39" s="78"/>
      <c r="I39" s="81"/>
      <c r="J39" s="81"/>
      <c r="K39" s="78"/>
      <c r="L39" s="78" t="s">
        <v>56</v>
      </c>
      <c r="M39" s="83"/>
    </row>
    <row r="40" spans="1:13" ht="15.75">
      <c r="A40" s="76">
        <v>33</v>
      </c>
      <c r="B40" s="77"/>
      <c r="C40" s="78"/>
      <c r="D40" s="79"/>
      <c r="E40" s="183"/>
      <c r="F40" s="80"/>
      <c r="G40" s="78"/>
      <c r="H40" s="78"/>
      <c r="I40" s="81"/>
      <c r="J40" s="81"/>
      <c r="K40" s="78"/>
      <c r="L40" s="78" t="s">
        <v>56</v>
      </c>
      <c r="M40" s="83"/>
    </row>
    <row r="41" spans="1:13" ht="15.75">
      <c r="A41" s="76">
        <v>34</v>
      </c>
      <c r="B41" s="77"/>
      <c r="C41" s="78"/>
      <c r="D41" s="79"/>
      <c r="E41" s="183"/>
      <c r="F41" s="80"/>
      <c r="G41" s="78"/>
      <c r="H41" s="78"/>
      <c r="I41" s="81"/>
      <c r="J41" s="81"/>
      <c r="K41" s="78"/>
      <c r="L41" s="78" t="s">
        <v>56</v>
      </c>
      <c r="M41" s="83"/>
    </row>
    <row r="42" spans="1:13" ht="15.75">
      <c r="A42" s="76">
        <v>35</v>
      </c>
      <c r="B42" s="77"/>
      <c r="C42" s="78"/>
      <c r="D42" s="79"/>
      <c r="E42" s="183"/>
      <c r="F42" s="80"/>
      <c r="G42" s="78"/>
      <c r="H42" s="78"/>
      <c r="I42" s="81"/>
      <c r="J42" s="81"/>
      <c r="K42" s="78"/>
      <c r="L42" s="78" t="s">
        <v>56</v>
      </c>
      <c r="M42" s="83"/>
    </row>
    <row r="43" spans="1:13" ht="15.75">
      <c r="A43" s="76">
        <v>36</v>
      </c>
      <c r="B43" s="77"/>
      <c r="C43" s="78"/>
      <c r="D43" s="79"/>
      <c r="E43" s="183"/>
      <c r="F43" s="80"/>
      <c r="G43" s="78"/>
      <c r="H43" s="78"/>
      <c r="I43" s="81"/>
      <c r="J43" s="81"/>
      <c r="K43" s="78"/>
      <c r="L43" s="78" t="s">
        <v>56</v>
      </c>
      <c r="M43" s="83"/>
    </row>
    <row r="44" spans="1:13" ht="15.75">
      <c r="A44" s="76">
        <v>37</v>
      </c>
      <c r="B44" s="77"/>
      <c r="C44" s="78"/>
      <c r="D44" s="79"/>
      <c r="E44" s="183"/>
      <c r="F44" s="80"/>
      <c r="G44" s="78"/>
      <c r="H44" s="78"/>
      <c r="I44" s="78"/>
      <c r="J44" s="78"/>
      <c r="K44" s="78"/>
      <c r="L44" s="78" t="s">
        <v>56</v>
      </c>
      <c r="M44" s="83"/>
    </row>
    <row r="45" spans="1:13" ht="15.75">
      <c r="A45" s="76">
        <v>38</v>
      </c>
      <c r="B45" s="77"/>
      <c r="C45" s="78"/>
      <c r="D45" s="79"/>
      <c r="E45" s="183"/>
      <c r="F45" s="80"/>
      <c r="G45" s="78"/>
      <c r="H45" s="78"/>
      <c r="I45" s="78"/>
      <c r="J45" s="78"/>
      <c r="K45" s="78"/>
      <c r="L45" s="78" t="s">
        <v>56</v>
      </c>
      <c r="M45" s="83"/>
    </row>
    <row r="46" spans="1:13" ht="15.75">
      <c r="A46" s="76">
        <v>39</v>
      </c>
      <c r="B46" s="77"/>
      <c r="C46" s="78"/>
      <c r="D46" s="79"/>
      <c r="E46" s="183"/>
      <c r="F46" s="80"/>
      <c r="G46" s="78"/>
      <c r="H46" s="78"/>
      <c r="I46" s="78"/>
      <c r="J46" s="78"/>
      <c r="K46" s="78"/>
      <c r="L46" s="78" t="s">
        <v>56</v>
      </c>
      <c r="M46" s="83"/>
    </row>
    <row r="47" spans="1:13" ht="15.75">
      <c r="A47" s="76">
        <v>40</v>
      </c>
      <c r="B47" s="78"/>
      <c r="C47" s="78"/>
      <c r="D47" s="79"/>
      <c r="E47" s="183"/>
      <c r="F47" s="80"/>
      <c r="G47" s="78"/>
      <c r="H47" s="78"/>
      <c r="I47" s="78"/>
      <c r="J47" s="78"/>
      <c r="K47" s="78"/>
      <c r="L47" s="78" t="s">
        <v>56</v>
      </c>
      <c r="M47" s="83"/>
    </row>
    <row r="48" spans="1:13" ht="15.75">
      <c r="A48" s="76">
        <v>41</v>
      </c>
      <c r="B48" s="78"/>
      <c r="C48" s="78"/>
      <c r="D48" s="79"/>
      <c r="E48" s="183"/>
      <c r="F48" s="80"/>
      <c r="G48" s="78"/>
      <c r="H48" s="78"/>
      <c r="I48" s="78"/>
      <c r="J48" s="78"/>
      <c r="K48" s="78"/>
      <c r="L48" s="78" t="s">
        <v>56</v>
      </c>
      <c r="M48" s="83"/>
    </row>
    <row r="49" spans="1:13" ht="15.75">
      <c r="A49" s="76">
        <v>42</v>
      </c>
      <c r="B49" s="78"/>
      <c r="C49" s="78"/>
      <c r="D49" s="79"/>
      <c r="E49" s="183"/>
      <c r="F49" s="80"/>
      <c r="G49" s="78"/>
      <c r="H49" s="78"/>
      <c r="I49" s="78"/>
      <c r="J49" s="78"/>
      <c r="K49" s="78"/>
      <c r="L49" s="78" t="s">
        <v>56</v>
      </c>
      <c r="M49" s="83"/>
    </row>
    <row r="50" spans="1:13" ht="15.75">
      <c r="A50" s="76">
        <v>43</v>
      </c>
      <c r="B50" s="78"/>
      <c r="C50" s="78"/>
      <c r="D50" s="79"/>
      <c r="E50" s="183"/>
      <c r="F50" s="80"/>
      <c r="G50" s="78"/>
      <c r="H50" s="78"/>
      <c r="I50" s="78"/>
      <c r="J50" s="78"/>
      <c r="K50" s="78"/>
      <c r="L50" s="78" t="s">
        <v>56</v>
      </c>
      <c r="M50" s="83"/>
    </row>
    <row r="51" spans="1:13" ht="15.75">
      <c r="A51" s="76">
        <v>44</v>
      </c>
      <c r="B51" s="78"/>
      <c r="C51" s="78"/>
      <c r="D51" s="79"/>
      <c r="E51" s="183"/>
      <c r="F51" s="80"/>
      <c r="G51" s="78"/>
      <c r="H51" s="78"/>
      <c r="I51" s="78"/>
      <c r="J51" s="78"/>
      <c r="K51" s="78"/>
      <c r="L51" s="78" t="s">
        <v>56</v>
      </c>
      <c r="M51" s="83"/>
    </row>
    <row r="52" spans="1:13" ht="15.75">
      <c r="A52" s="76">
        <v>45</v>
      </c>
      <c r="B52" s="78"/>
      <c r="C52" s="78"/>
      <c r="D52" s="79"/>
      <c r="E52" s="183"/>
      <c r="F52" s="80"/>
      <c r="G52" s="78"/>
      <c r="H52" s="78"/>
      <c r="I52" s="78"/>
      <c r="J52" s="78"/>
      <c r="K52" s="78"/>
      <c r="L52" s="78" t="s">
        <v>56</v>
      </c>
      <c r="M52" s="83"/>
    </row>
    <row r="53" spans="1:13" ht="15.75">
      <c r="A53" s="76">
        <v>46</v>
      </c>
      <c r="B53" s="78"/>
      <c r="C53" s="78"/>
      <c r="D53" s="79"/>
      <c r="E53" s="183"/>
      <c r="F53" s="80"/>
      <c r="G53" s="78"/>
      <c r="H53" s="78"/>
      <c r="I53" s="78"/>
      <c r="J53" s="78"/>
      <c r="K53" s="78"/>
      <c r="L53" s="78" t="s">
        <v>56</v>
      </c>
      <c r="M53" s="83"/>
    </row>
    <row r="54" spans="1:13" ht="15.75">
      <c r="A54" s="76">
        <v>47</v>
      </c>
      <c r="B54" s="78"/>
      <c r="C54" s="78"/>
      <c r="D54" s="79"/>
      <c r="E54" s="183"/>
      <c r="F54" s="80"/>
      <c r="G54" s="78"/>
      <c r="H54" s="78"/>
      <c r="I54" s="78"/>
      <c r="J54" s="78"/>
      <c r="K54" s="78"/>
      <c r="L54" s="78" t="s">
        <v>56</v>
      </c>
      <c r="M54" s="83"/>
    </row>
    <row r="55" spans="1:13" ht="15.75">
      <c r="A55" s="76">
        <v>48</v>
      </c>
      <c r="B55" s="78"/>
      <c r="C55" s="78"/>
      <c r="D55" s="79"/>
      <c r="E55" s="183"/>
      <c r="F55" s="80"/>
      <c r="G55" s="78"/>
      <c r="H55" s="78"/>
      <c r="I55" s="78"/>
      <c r="J55" s="78"/>
      <c r="K55" s="78"/>
      <c r="L55" s="78" t="s">
        <v>56</v>
      </c>
      <c r="M55" s="83"/>
    </row>
    <row r="56" spans="1:13" ht="15.75">
      <c r="A56" s="76">
        <v>49</v>
      </c>
      <c r="B56" s="78"/>
      <c r="C56" s="78"/>
      <c r="D56" s="79"/>
      <c r="E56" s="183"/>
      <c r="F56" s="80"/>
      <c r="G56" s="78"/>
      <c r="H56" s="78"/>
      <c r="I56" s="78"/>
      <c r="J56" s="78"/>
      <c r="K56" s="78"/>
      <c r="L56" s="78" t="s">
        <v>56</v>
      </c>
      <c r="M56" s="83"/>
    </row>
    <row r="57" spans="1:13" ht="15.75">
      <c r="A57" s="76">
        <v>50</v>
      </c>
      <c r="B57" s="78"/>
      <c r="C57" s="78"/>
      <c r="D57" s="79"/>
      <c r="E57" s="183"/>
      <c r="F57" s="80"/>
      <c r="G57" s="78"/>
      <c r="H57" s="78"/>
      <c r="I57" s="78"/>
      <c r="J57" s="78"/>
      <c r="K57" s="78"/>
      <c r="L57" s="78" t="s">
        <v>56</v>
      </c>
      <c r="M57" s="83"/>
    </row>
    <row r="58" spans="1:13" ht="15.75">
      <c r="A58" s="76">
        <v>51</v>
      </c>
      <c r="B58" s="78"/>
      <c r="C58" s="78"/>
      <c r="D58" s="79"/>
      <c r="E58" s="183"/>
      <c r="F58" s="80"/>
      <c r="G58" s="78"/>
      <c r="H58" s="78"/>
      <c r="I58" s="78"/>
      <c r="J58" s="78"/>
      <c r="K58" s="78"/>
      <c r="L58" s="78" t="s">
        <v>56</v>
      </c>
      <c r="M58" s="83"/>
    </row>
    <row r="59" spans="1:13" ht="15.75">
      <c r="A59" s="76">
        <v>52</v>
      </c>
      <c r="B59" s="78"/>
      <c r="C59" s="78"/>
      <c r="D59" s="79"/>
      <c r="E59" s="183"/>
      <c r="F59" s="80"/>
      <c r="G59" s="78"/>
      <c r="H59" s="78"/>
      <c r="I59" s="78"/>
      <c r="J59" s="78"/>
      <c r="K59" s="78"/>
      <c r="L59" s="78" t="s">
        <v>56</v>
      </c>
      <c r="M59" s="83"/>
    </row>
    <row r="60" spans="1:13" ht="15.75">
      <c r="A60" s="76">
        <v>53</v>
      </c>
      <c r="B60" s="78"/>
      <c r="C60" s="78"/>
      <c r="D60" s="79"/>
      <c r="E60" s="183"/>
      <c r="F60" s="80"/>
      <c r="G60" s="78"/>
      <c r="H60" s="78"/>
      <c r="I60" s="78"/>
      <c r="J60" s="78"/>
      <c r="K60" s="78"/>
      <c r="L60" s="78" t="s">
        <v>56</v>
      </c>
      <c r="M60" s="83"/>
    </row>
    <row r="61" spans="1:13" ht="15.75">
      <c r="A61" s="76">
        <v>54</v>
      </c>
      <c r="B61" s="78"/>
      <c r="C61" s="78"/>
      <c r="D61" s="79"/>
      <c r="E61" s="183"/>
      <c r="F61" s="80"/>
      <c r="G61" s="78"/>
      <c r="H61" s="78"/>
      <c r="I61" s="78"/>
      <c r="J61" s="78"/>
      <c r="K61" s="78"/>
      <c r="L61" s="78" t="s">
        <v>56</v>
      </c>
      <c r="M61" s="83"/>
    </row>
    <row r="62" spans="1:13" ht="15.75">
      <c r="A62" s="76">
        <v>55</v>
      </c>
      <c r="B62" s="78"/>
      <c r="C62" s="78"/>
      <c r="D62" s="79"/>
      <c r="E62" s="183"/>
      <c r="F62" s="82"/>
      <c r="G62" s="78"/>
      <c r="H62" s="83"/>
      <c r="I62" s="78"/>
      <c r="J62" s="78"/>
      <c r="K62" s="78"/>
      <c r="L62" s="78" t="s">
        <v>56</v>
      </c>
      <c r="M62" s="83"/>
    </row>
    <row r="63" spans="1:13" ht="15.75">
      <c r="A63" s="76">
        <v>56</v>
      </c>
      <c r="B63" s="78"/>
      <c r="C63" s="78"/>
      <c r="D63" s="79"/>
      <c r="E63" s="183"/>
      <c r="F63" s="80"/>
      <c r="G63" s="78"/>
      <c r="H63" s="78"/>
      <c r="I63" s="78"/>
      <c r="J63" s="78"/>
      <c r="K63" s="78"/>
      <c r="L63" s="78" t="s">
        <v>56</v>
      </c>
      <c r="M63" s="83"/>
    </row>
    <row r="64" spans="1:13" ht="15.75">
      <c r="A64" s="76">
        <v>57</v>
      </c>
      <c r="B64" s="84"/>
      <c r="C64" s="84"/>
      <c r="D64" s="85"/>
      <c r="E64" s="183"/>
      <c r="F64" s="86"/>
      <c r="G64" s="84"/>
      <c r="H64" s="87"/>
      <c r="I64" s="84"/>
      <c r="J64" s="84"/>
      <c r="K64" s="84"/>
      <c r="L64" s="84" t="s">
        <v>56</v>
      </c>
      <c r="M64" s="162"/>
    </row>
    <row r="65" spans="1:13" ht="15.75">
      <c r="A65" s="76">
        <v>58</v>
      </c>
      <c r="B65" s="84"/>
      <c r="C65" s="84"/>
      <c r="D65" s="85"/>
      <c r="E65" s="183"/>
      <c r="F65" s="86"/>
      <c r="G65" s="84"/>
      <c r="H65" s="87"/>
      <c r="I65" s="84"/>
      <c r="J65" s="84"/>
      <c r="K65" s="84"/>
      <c r="L65" s="84" t="s">
        <v>56</v>
      </c>
      <c r="M65" s="162"/>
    </row>
    <row r="66" spans="1:13" ht="15.75">
      <c r="A66" s="76">
        <v>59</v>
      </c>
      <c r="B66" s="84"/>
      <c r="C66" s="84"/>
      <c r="D66" s="85"/>
      <c r="E66" s="183"/>
      <c r="F66" s="86"/>
      <c r="G66" s="84"/>
      <c r="H66" s="87"/>
      <c r="I66" s="84"/>
      <c r="J66" s="84"/>
      <c r="K66" s="84"/>
      <c r="L66" s="84" t="s">
        <v>56</v>
      </c>
      <c r="M66" s="162"/>
    </row>
    <row r="67" spans="1:13" ht="15.75">
      <c r="A67" s="76">
        <v>60</v>
      </c>
      <c r="B67" s="84"/>
      <c r="C67" s="84"/>
      <c r="D67" s="85"/>
      <c r="E67" s="183"/>
      <c r="F67" s="86"/>
      <c r="G67" s="84"/>
      <c r="H67" s="87"/>
      <c r="I67" s="84"/>
      <c r="J67" s="84"/>
      <c r="K67" s="84"/>
      <c r="L67" s="84" t="s">
        <v>56</v>
      </c>
      <c r="M67" s="162"/>
    </row>
    <row r="68" spans="1:13" ht="15.75">
      <c r="A68" s="76">
        <v>61</v>
      </c>
      <c r="B68" s="84"/>
      <c r="C68" s="84"/>
      <c r="D68" s="85"/>
      <c r="E68" s="183"/>
      <c r="F68" s="86"/>
      <c r="G68" s="84"/>
      <c r="H68" s="87"/>
      <c r="I68" s="84"/>
      <c r="J68" s="84"/>
      <c r="K68" s="84"/>
      <c r="L68" s="84" t="s">
        <v>56</v>
      </c>
      <c r="M68" s="162"/>
    </row>
    <row r="69" spans="1:13" ht="15.75">
      <c r="A69" s="76">
        <v>62</v>
      </c>
      <c r="B69" s="84"/>
      <c r="C69" s="84"/>
      <c r="D69" s="85"/>
      <c r="E69" s="183"/>
      <c r="F69" s="86"/>
      <c r="G69" s="84"/>
      <c r="H69" s="87"/>
      <c r="I69" s="84"/>
      <c r="J69" s="84"/>
      <c r="K69" s="84"/>
      <c r="L69" s="84" t="s">
        <v>56</v>
      </c>
      <c r="M69" s="162"/>
    </row>
    <row r="70" spans="1:13" ht="15.75">
      <c r="A70" s="76">
        <v>63</v>
      </c>
      <c r="B70" s="84"/>
      <c r="C70" s="84"/>
      <c r="D70" s="85"/>
      <c r="E70" s="183"/>
      <c r="F70" s="86"/>
      <c r="G70" s="84"/>
      <c r="H70" s="87"/>
      <c r="I70" s="84"/>
      <c r="J70" s="84"/>
      <c r="K70" s="84"/>
      <c r="L70" s="84" t="s">
        <v>56</v>
      </c>
      <c r="M70" s="162"/>
    </row>
    <row r="71" spans="1:13" ht="15.75">
      <c r="A71" s="76">
        <v>64</v>
      </c>
      <c r="B71" s="84"/>
      <c r="C71" s="84"/>
      <c r="D71" s="85"/>
      <c r="E71" s="183"/>
      <c r="F71" s="86"/>
      <c r="G71" s="84"/>
      <c r="H71" s="87"/>
      <c r="I71" s="84"/>
      <c r="J71" s="84"/>
      <c r="K71" s="84"/>
      <c r="L71" s="84" t="s">
        <v>56</v>
      </c>
      <c r="M71" s="162"/>
    </row>
    <row r="72" spans="1:13" ht="15.75">
      <c r="A72" s="76">
        <v>65</v>
      </c>
      <c r="B72" s="84"/>
      <c r="C72" s="84"/>
      <c r="D72" s="85"/>
      <c r="E72" s="183"/>
      <c r="F72" s="86"/>
      <c r="G72" s="84"/>
      <c r="H72" s="87"/>
      <c r="I72" s="84"/>
      <c r="J72" s="84"/>
      <c r="K72" s="84"/>
      <c r="L72" s="84" t="s">
        <v>56</v>
      </c>
      <c r="M72" s="162"/>
    </row>
    <row r="73" spans="1:13" ht="15.75">
      <c r="A73" s="76">
        <v>66</v>
      </c>
      <c r="B73" s="84"/>
      <c r="C73" s="84"/>
      <c r="D73" s="85"/>
      <c r="E73" s="183"/>
      <c r="F73" s="86"/>
      <c r="G73" s="84"/>
      <c r="H73" s="87"/>
      <c r="I73" s="84"/>
      <c r="J73" s="84"/>
      <c r="K73" s="84"/>
      <c r="L73" s="84" t="s">
        <v>56</v>
      </c>
      <c r="M73" s="162"/>
    </row>
    <row r="74" spans="1:13" ht="15.75">
      <c r="A74" s="76">
        <v>67</v>
      </c>
      <c r="B74" s="84"/>
      <c r="C74" s="84"/>
      <c r="D74" s="85"/>
      <c r="E74" s="183"/>
      <c r="F74" s="86"/>
      <c r="G74" s="84"/>
      <c r="H74" s="87"/>
      <c r="I74" s="84"/>
      <c r="J74" s="84"/>
      <c r="K74" s="84"/>
      <c r="L74" s="84" t="s">
        <v>56</v>
      </c>
      <c r="M74" s="162"/>
    </row>
    <row r="75" spans="1:13" ht="15.75">
      <c r="A75" s="76">
        <v>68</v>
      </c>
      <c r="B75" s="84"/>
      <c r="C75" s="84"/>
      <c r="D75" s="85"/>
      <c r="E75" s="183"/>
      <c r="F75" s="86"/>
      <c r="G75" s="84"/>
      <c r="H75" s="87"/>
      <c r="I75" s="84"/>
      <c r="J75" s="84"/>
      <c r="K75" s="84"/>
      <c r="L75" s="84" t="s">
        <v>56</v>
      </c>
      <c r="M75" s="162"/>
    </row>
    <row r="76" spans="1:13" ht="15.75">
      <c r="A76" s="76">
        <v>69</v>
      </c>
      <c r="B76" s="84"/>
      <c r="C76" s="84"/>
      <c r="D76" s="85"/>
      <c r="E76" s="183"/>
      <c r="F76" s="86"/>
      <c r="G76" s="84"/>
      <c r="H76" s="87"/>
      <c r="I76" s="84"/>
      <c r="J76" s="84"/>
      <c r="K76" s="84"/>
      <c r="L76" s="84" t="s">
        <v>56</v>
      </c>
      <c r="M76" s="162"/>
    </row>
    <row r="77" spans="1:13" ht="15.75">
      <c r="A77" s="76">
        <v>70</v>
      </c>
      <c r="B77" s="84"/>
      <c r="C77" s="84"/>
      <c r="D77" s="85"/>
      <c r="E77" s="183"/>
      <c r="F77" s="86"/>
      <c r="G77" s="84"/>
      <c r="H77" s="87"/>
      <c r="I77" s="84"/>
      <c r="J77" s="84"/>
      <c r="K77" s="84"/>
      <c r="L77" s="84" t="s">
        <v>56</v>
      </c>
      <c r="M77" s="162"/>
    </row>
    <row r="78" spans="1:13" ht="15.75">
      <c r="A78" s="76">
        <v>71</v>
      </c>
      <c r="B78" s="84"/>
      <c r="C78" s="84"/>
      <c r="D78" s="85"/>
      <c r="E78" s="183"/>
      <c r="F78" s="86"/>
      <c r="G78" s="84"/>
      <c r="H78" s="87"/>
      <c r="I78" s="84"/>
      <c r="J78" s="84"/>
      <c r="K78" s="84"/>
      <c r="L78" s="84" t="s">
        <v>56</v>
      </c>
      <c r="M78" s="162"/>
    </row>
    <row r="79" spans="1:13" ht="15.75">
      <c r="A79" s="76">
        <v>72</v>
      </c>
      <c r="B79" s="84"/>
      <c r="C79" s="84"/>
      <c r="D79" s="85"/>
      <c r="E79" s="183"/>
      <c r="F79" s="86"/>
      <c r="G79" s="84"/>
      <c r="H79" s="87"/>
      <c r="I79" s="84"/>
      <c r="J79" s="84"/>
      <c r="K79" s="84"/>
      <c r="L79" s="84" t="s">
        <v>56</v>
      </c>
      <c r="M79" s="162"/>
    </row>
    <row r="80" spans="1:13" ht="15.75">
      <c r="A80" s="76">
        <v>73</v>
      </c>
      <c r="B80" s="84"/>
      <c r="C80" s="84"/>
      <c r="D80" s="85"/>
      <c r="E80" s="183"/>
      <c r="F80" s="86"/>
      <c r="G80" s="84"/>
      <c r="H80" s="87"/>
      <c r="I80" s="84"/>
      <c r="J80" s="84"/>
      <c r="K80" s="84"/>
      <c r="L80" s="84" t="s">
        <v>56</v>
      </c>
      <c r="M80" s="162"/>
    </row>
    <row r="81" spans="1:13" ht="15.75">
      <c r="A81" s="76">
        <v>74</v>
      </c>
      <c r="B81" s="84"/>
      <c r="C81" s="84"/>
      <c r="D81" s="85"/>
      <c r="E81" s="183"/>
      <c r="F81" s="86"/>
      <c r="G81" s="84"/>
      <c r="H81" s="87"/>
      <c r="I81" s="84"/>
      <c r="J81" s="84"/>
      <c r="K81" s="84"/>
      <c r="L81" s="84" t="s">
        <v>56</v>
      </c>
      <c r="M81" s="83"/>
    </row>
    <row r="82" spans="1:13" ht="15.75">
      <c r="A82" s="76">
        <v>75</v>
      </c>
      <c r="B82" s="88"/>
      <c r="C82" s="88"/>
      <c r="D82" s="89"/>
      <c r="E82" s="92"/>
      <c r="F82" s="90"/>
      <c r="G82" s="88"/>
      <c r="H82" s="88"/>
      <c r="I82" s="88"/>
      <c r="J82" s="88"/>
      <c r="K82" s="88"/>
      <c r="L82" s="88" t="s">
        <v>56</v>
      </c>
      <c r="M82" s="91"/>
    </row>
    <row r="83" spans="1: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ortState ref="B8:O24">
    <sortCondition ref="B8"/>
  </sortState>
  <mergeCells count="1">
    <mergeCell ref="C7:D7"/>
  </mergeCells>
  <phoneticPr fontId="0" type="noConversion"/>
  <pageMargins left="0.34" right="0.3" top="0.13" bottom="0.36" header="0" footer="0"/>
  <pageSetup paperSize="9" fitToHeight="3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Zeros="0" tabSelected="1" topLeftCell="A3" zoomScale="75" zoomScaleNormal="75" workbookViewId="0">
      <selection activeCell="E19" sqref="E19"/>
    </sheetView>
  </sheetViews>
  <sheetFormatPr baseColWidth="10" defaultRowHeight="15.75"/>
  <cols>
    <col min="1" max="1" width="3.88671875" customWidth="1"/>
    <col min="2" max="2" width="7.21875" customWidth="1"/>
    <col min="3" max="3" width="14.33203125" bestFit="1" customWidth="1"/>
    <col min="4" max="4" width="20.6640625" customWidth="1"/>
    <col min="5" max="5" width="8.77734375" bestFit="1" customWidth="1"/>
    <col min="6" max="6" width="7.5546875" customWidth="1"/>
    <col min="7" max="7" width="7.88671875" customWidth="1"/>
    <col min="8" max="8" width="5.5546875" customWidth="1"/>
    <col min="9" max="9" width="7.109375" customWidth="1"/>
    <col min="10" max="10" width="7.44140625" customWidth="1"/>
    <col min="11" max="11" width="8.44140625" customWidth="1"/>
    <col min="12" max="12" width="5.5546875" customWidth="1"/>
    <col min="13" max="13" width="7.109375" customWidth="1"/>
    <col min="14" max="14" width="7.21875" customWidth="1"/>
    <col min="15" max="15" width="9" customWidth="1"/>
    <col min="16" max="16" width="6.33203125" customWidth="1"/>
    <col min="17" max="17" width="8.33203125" customWidth="1"/>
    <col min="18" max="18" width="6.5546875" style="137" customWidth="1"/>
    <col min="19" max="19" width="10.109375" customWidth="1"/>
    <col min="20" max="20" width="10.33203125" customWidth="1"/>
  </cols>
  <sheetData>
    <row r="1" spans="1:23" ht="55.5" customHeight="1" thickTop="1" thickBot="1">
      <c r="A1" s="3"/>
      <c r="B1" s="3"/>
      <c r="C1" s="3"/>
      <c r="D1" s="264" t="s">
        <v>183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6"/>
      <c r="S1" s="3"/>
    </row>
    <row r="2" spans="1:23" ht="16.5" thickTop="1">
      <c r="A2" s="93"/>
      <c r="B2" s="93"/>
      <c r="C2" s="93"/>
      <c r="D2" s="94"/>
      <c r="E2" s="95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6">
        <v>0</v>
      </c>
      <c r="S2" s="3"/>
    </row>
    <row r="3" spans="1:23" ht="20.25">
      <c r="A3" s="93"/>
      <c r="B3" s="93"/>
      <c r="C3" s="93"/>
      <c r="D3" s="93"/>
      <c r="E3" s="3"/>
      <c r="F3" s="93"/>
      <c r="G3" s="93"/>
      <c r="H3" s="93"/>
      <c r="I3" s="93"/>
      <c r="J3" s="93"/>
      <c r="K3" s="93"/>
      <c r="L3" s="93"/>
      <c r="M3" s="93" t="s">
        <v>181</v>
      </c>
      <c r="N3" s="93"/>
      <c r="O3" s="221" t="s">
        <v>182</v>
      </c>
      <c r="P3" s="93"/>
      <c r="Q3" s="93"/>
      <c r="R3" s="96"/>
      <c r="S3" s="3"/>
    </row>
    <row r="4" spans="1:23">
      <c r="A4" s="93"/>
      <c r="B4" s="93"/>
      <c r="C4" s="93"/>
      <c r="D4" s="93"/>
      <c r="E4" s="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6"/>
      <c r="S4" s="3"/>
    </row>
    <row r="5" spans="1:23" ht="20.25" customHeight="1">
      <c r="A5" s="8"/>
      <c r="B5" s="8"/>
      <c r="C5" s="8"/>
      <c r="D5" s="97" t="s">
        <v>58</v>
      </c>
      <c r="E5" s="98">
        <v>0.3125</v>
      </c>
      <c r="F5" s="99" t="s">
        <v>92</v>
      </c>
      <c r="G5" s="100"/>
      <c r="H5" s="101"/>
      <c r="I5" s="102"/>
      <c r="J5" s="103" t="s">
        <v>59</v>
      </c>
      <c r="K5" s="147">
        <v>80</v>
      </c>
      <c r="L5" s="102" t="s">
        <v>57</v>
      </c>
      <c r="M5" s="104"/>
      <c r="N5" s="105" t="s">
        <v>93</v>
      </c>
      <c r="O5" s="106"/>
      <c r="P5" s="107"/>
      <c r="Q5" s="108">
        <v>4.8611111111111105E-2</v>
      </c>
      <c r="R5" s="101" t="s">
        <v>21</v>
      </c>
      <c r="S5" s="109"/>
    </row>
    <row r="6" spans="1:23" ht="16.5" thickBot="1">
      <c r="A6" s="93"/>
      <c r="B6" s="93"/>
      <c r="C6" s="9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P6" s="111"/>
      <c r="Q6" s="112"/>
      <c r="R6" s="113" t="s">
        <v>60</v>
      </c>
      <c r="S6" s="3"/>
    </row>
    <row r="7" spans="1:23" ht="20.25" thickTop="1" thickBot="1">
      <c r="A7" s="114" t="s">
        <v>61</v>
      </c>
      <c r="B7" s="117" t="s">
        <v>62</v>
      </c>
      <c r="C7" s="138"/>
      <c r="D7" s="139"/>
      <c r="E7" s="267" t="s">
        <v>63</v>
      </c>
      <c r="F7" s="268"/>
      <c r="G7" s="115" t="s">
        <v>64</v>
      </c>
      <c r="H7" s="116">
        <v>37</v>
      </c>
      <c r="I7" s="267" t="s">
        <v>65</v>
      </c>
      <c r="J7" s="268"/>
      <c r="K7" s="115" t="s">
        <v>64</v>
      </c>
      <c r="L7" s="116">
        <v>24</v>
      </c>
      <c r="M7" s="267" t="s">
        <v>66</v>
      </c>
      <c r="N7" s="268"/>
      <c r="O7" s="115" t="s">
        <v>64</v>
      </c>
      <c r="P7" s="116">
        <v>19</v>
      </c>
      <c r="Q7" s="118" t="s">
        <v>67</v>
      </c>
      <c r="R7" s="119" t="s">
        <v>68</v>
      </c>
      <c r="S7" s="259" t="s">
        <v>69</v>
      </c>
    </row>
    <row r="8" spans="1:23" ht="20.25" thickTop="1" thickBot="1">
      <c r="A8" s="120" t="s">
        <v>70</v>
      </c>
      <c r="B8" s="124" t="s">
        <v>71</v>
      </c>
      <c r="C8" s="140" t="s">
        <v>48</v>
      </c>
      <c r="D8" s="141" t="s">
        <v>72</v>
      </c>
      <c r="E8" s="121" t="s">
        <v>73</v>
      </c>
      <c r="F8" s="122" t="s">
        <v>74</v>
      </c>
      <c r="G8" s="121" t="s">
        <v>36</v>
      </c>
      <c r="H8" s="123" t="s">
        <v>75</v>
      </c>
      <c r="I8" s="121" t="s">
        <v>73</v>
      </c>
      <c r="J8" s="122" t="s">
        <v>74</v>
      </c>
      <c r="K8" s="121" t="s">
        <v>36</v>
      </c>
      <c r="L8" s="123" t="s">
        <v>75</v>
      </c>
      <c r="M8" s="121" t="s">
        <v>73</v>
      </c>
      <c r="N8" s="122" t="s">
        <v>74</v>
      </c>
      <c r="O8" s="121" t="s">
        <v>36</v>
      </c>
      <c r="P8" s="123" t="s">
        <v>75</v>
      </c>
      <c r="Q8" s="125" t="s">
        <v>76</v>
      </c>
      <c r="R8" s="126" t="s">
        <v>75</v>
      </c>
      <c r="S8" s="260"/>
    </row>
    <row r="9" spans="1:23" ht="23.25" thickTop="1">
      <c r="A9" s="143" t="s">
        <v>77</v>
      </c>
      <c r="B9" s="197">
        <v>9</v>
      </c>
      <c r="C9" s="198" t="s">
        <v>156</v>
      </c>
      <c r="D9" s="198" t="s">
        <v>149</v>
      </c>
      <c r="E9" s="199">
        <v>0.40372685185185181</v>
      </c>
      <c r="F9" s="199">
        <v>0.40839120370370369</v>
      </c>
      <c r="G9" s="199">
        <v>9.5891203703703687E-2</v>
      </c>
      <c r="H9" s="200">
        <v>16.077248038624024</v>
      </c>
      <c r="I9" s="199">
        <v>0.49319444444444444</v>
      </c>
      <c r="J9" s="199">
        <v>0.49593749999999998</v>
      </c>
      <c r="K9" s="199">
        <v>6.6712962962962974E-2</v>
      </c>
      <c r="L9" s="200">
        <v>14.989590562109642</v>
      </c>
      <c r="M9" s="199">
        <v>0.56238425925925928</v>
      </c>
      <c r="N9" s="199">
        <v>0.56940972222222219</v>
      </c>
      <c r="O9" s="199">
        <v>4.5694444444444482E-2</v>
      </c>
      <c r="P9" s="200">
        <v>17.325227963525823</v>
      </c>
      <c r="Q9" s="201">
        <v>0.20127314814814817</v>
      </c>
      <c r="R9" s="202">
        <v>16.561242093156984</v>
      </c>
      <c r="S9" s="203">
        <v>1.4432870370370332E-2</v>
      </c>
      <c r="T9" s="160"/>
      <c r="U9" s="161"/>
      <c r="V9" s="161"/>
    </row>
    <row r="10" spans="1:23" ht="22.5">
      <c r="A10" s="143" t="s">
        <v>79</v>
      </c>
      <c r="B10" s="135">
        <v>7</v>
      </c>
      <c r="C10" s="136" t="s">
        <v>124</v>
      </c>
      <c r="D10" s="136" t="s">
        <v>132</v>
      </c>
      <c r="E10" s="127">
        <v>0.40120370370370373</v>
      </c>
      <c r="F10" s="127">
        <v>0.4079861111111111</v>
      </c>
      <c r="G10" s="127">
        <v>9.5486111111111105E-2</v>
      </c>
      <c r="H10" s="134">
        <v>16.145454545454545</v>
      </c>
      <c r="I10" s="127">
        <v>0.49322916666666666</v>
      </c>
      <c r="J10" s="127">
        <v>0.49996527777777783</v>
      </c>
      <c r="K10" s="130">
        <v>7.1145833333333408E-2</v>
      </c>
      <c r="L10" s="129">
        <v>14.055636896046837</v>
      </c>
      <c r="M10" s="127">
        <v>0.56469907407407405</v>
      </c>
      <c r="N10" s="127">
        <v>0.57604166666666667</v>
      </c>
      <c r="O10" s="130">
        <v>4.8298611111111112E-2</v>
      </c>
      <c r="P10" s="129">
        <v>16.391085549964053</v>
      </c>
      <c r="Q10" s="131">
        <v>0.20358796296296294</v>
      </c>
      <c r="R10" s="132">
        <v>16.372939169982946</v>
      </c>
      <c r="S10" s="142">
        <v>2.4861111111111167E-2</v>
      </c>
      <c r="T10" s="160"/>
    </row>
    <row r="11" spans="1:23" ht="22.5">
      <c r="A11" s="143" t="s">
        <v>80</v>
      </c>
      <c r="B11" s="135">
        <v>16</v>
      </c>
      <c r="C11" s="136" t="s">
        <v>115</v>
      </c>
      <c r="D11" s="136" t="s">
        <v>112</v>
      </c>
      <c r="E11" s="127">
        <v>0.39282407407407405</v>
      </c>
      <c r="F11" s="127">
        <v>0.40660879629629632</v>
      </c>
      <c r="G11" s="127">
        <v>9.4108796296296315E-2</v>
      </c>
      <c r="H11" s="134">
        <v>16.381748862378547</v>
      </c>
      <c r="I11" s="127">
        <v>0.49317129629629625</v>
      </c>
      <c r="J11" s="127">
        <v>0.49923611111111116</v>
      </c>
      <c r="K11" s="130">
        <v>7.1793981481481528E-2</v>
      </c>
      <c r="L11" s="129">
        <v>13.928744156053513</v>
      </c>
      <c r="M11" s="127">
        <v>0.56481481481481477</v>
      </c>
      <c r="N11" s="127">
        <v>0.58136574074074077</v>
      </c>
      <c r="O11" s="130">
        <v>5.4351851851851873E-2</v>
      </c>
      <c r="P11" s="129">
        <v>14.565587734241902</v>
      </c>
      <c r="Q11" s="131">
        <v>0.20370370370370366</v>
      </c>
      <c r="R11" s="132">
        <v>16.363636363636367</v>
      </c>
      <c r="S11" s="142">
        <v>3.6400462962963176E-2</v>
      </c>
      <c r="T11" s="160"/>
    </row>
    <row r="12" spans="1:23" ht="22.5">
      <c r="A12" s="143" t="s">
        <v>81</v>
      </c>
      <c r="B12" s="135">
        <v>18</v>
      </c>
      <c r="C12" s="136" t="s">
        <v>122</v>
      </c>
      <c r="D12" s="136" t="s">
        <v>130</v>
      </c>
      <c r="E12" s="127">
        <v>0.39971064814814811</v>
      </c>
      <c r="F12" s="127">
        <v>0.40260416666666665</v>
      </c>
      <c r="G12" s="127">
        <v>9.0104166666666652E-2</v>
      </c>
      <c r="H12" s="134">
        <v>17.109826589595379</v>
      </c>
      <c r="I12" s="127">
        <v>0.49320601851851853</v>
      </c>
      <c r="J12" s="127">
        <v>0.49756944444444445</v>
      </c>
      <c r="K12" s="130">
        <v>7.4131944444444486E-2</v>
      </c>
      <c r="L12" s="129">
        <v>13.489461358313809</v>
      </c>
      <c r="M12" s="127">
        <v>0.56488425925925922</v>
      </c>
      <c r="N12" s="127">
        <v>0.57436342592592593</v>
      </c>
      <c r="O12" s="130">
        <v>4.9016203703703742E-2</v>
      </c>
      <c r="P12" s="129">
        <v>16.151121605667047</v>
      </c>
      <c r="Q12" s="131">
        <v>0.20377314814814812</v>
      </c>
      <c r="R12" s="132">
        <v>16.358059752357153</v>
      </c>
      <c r="S12" s="142">
        <v>1.6736111111111174E-2</v>
      </c>
      <c r="T12" s="160"/>
    </row>
    <row r="13" spans="1:23" ht="22.5">
      <c r="A13" s="143" t="s">
        <v>82</v>
      </c>
      <c r="B13" s="135">
        <v>2</v>
      </c>
      <c r="C13" s="136" t="s">
        <v>96</v>
      </c>
      <c r="D13" s="136" t="s">
        <v>95</v>
      </c>
      <c r="E13" s="127">
        <v>0.39957175925925931</v>
      </c>
      <c r="F13" s="127">
        <v>0.40216435185185184</v>
      </c>
      <c r="G13" s="127">
        <v>8.9664351851851842E-2</v>
      </c>
      <c r="H13" s="134">
        <v>17.193752420291727</v>
      </c>
      <c r="I13" s="127">
        <v>0.4931828703703704</v>
      </c>
      <c r="J13" s="127">
        <v>0.49534722222222222</v>
      </c>
      <c r="K13" s="130">
        <v>7.2349537037037059E-2</v>
      </c>
      <c r="L13" s="129">
        <v>13.821788513837781</v>
      </c>
      <c r="M13" s="127">
        <v>0.56519675925925927</v>
      </c>
      <c r="N13" s="127">
        <v>0.57028935185185181</v>
      </c>
      <c r="O13" s="130">
        <v>4.716435185185186E-2</v>
      </c>
      <c r="P13" s="129">
        <v>16.785276073619631</v>
      </c>
      <c r="Q13" s="131">
        <v>0.20408564814814817</v>
      </c>
      <c r="R13" s="132">
        <v>16.333011966199738</v>
      </c>
      <c r="S13" s="142">
        <v>9.8495370370368929E-3</v>
      </c>
      <c r="T13" s="160"/>
    </row>
    <row r="14" spans="1:23" ht="22.5">
      <c r="A14" s="143" t="s">
        <v>83</v>
      </c>
      <c r="B14" s="135">
        <v>1</v>
      </c>
      <c r="C14" s="136" t="s">
        <v>108</v>
      </c>
      <c r="D14" s="136" t="s">
        <v>107</v>
      </c>
      <c r="E14" s="127">
        <v>0.39946759259259257</v>
      </c>
      <c r="F14" s="127">
        <v>0.41140046296296301</v>
      </c>
      <c r="G14" s="127">
        <v>9.8900462962963009E-2</v>
      </c>
      <c r="H14" s="134">
        <v>15.588063194850783</v>
      </c>
      <c r="I14" s="127">
        <v>0.50358796296296293</v>
      </c>
      <c r="J14" s="127">
        <v>0.5098611111111111</v>
      </c>
      <c r="K14" s="130">
        <v>7.7627314814814774E-2</v>
      </c>
      <c r="L14" s="129">
        <v>12.882063515729842</v>
      </c>
      <c r="M14" s="127">
        <v>0.57914351851851853</v>
      </c>
      <c r="N14" s="127">
        <v>0.59895833333333337</v>
      </c>
      <c r="O14" s="130">
        <v>6.1319444444444482E-2</v>
      </c>
      <c r="P14" s="129">
        <v>12.910532276330683</v>
      </c>
      <c r="Q14" s="131">
        <v>0.21803240740740742</v>
      </c>
      <c r="R14" s="132">
        <v>15.288247159995754</v>
      </c>
      <c r="S14" s="142">
        <v>3.8020833333333448E-2</v>
      </c>
      <c r="T14" s="2"/>
      <c r="U14" s="161"/>
      <c r="V14" s="161"/>
      <c r="W14" s="161"/>
    </row>
    <row r="15" spans="1:23" ht="22.5">
      <c r="A15" s="143" t="s">
        <v>84</v>
      </c>
      <c r="B15" s="135">
        <v>10</v>
      </c>
      <c r="C15" s="136" t="s">
        <v>104</v>
      </c>
      <c r="D15" s="136" t="s">
        <v>103</v>
      </c>
      <c r="E15" s="127">
        <v>0.40373842592592596</v>
      </c>
      <c r="F15" s="127">
        <v>0.45086805555555554</v>
      </c>
      <c r="G15" s="127">
        <v>0.13836805555555554</v>
      </c>
      <c r="H15" s="134">
        <v>11.141781681304893</v>
      </c>
      <c r="I15" s="127">
        <v>0.49321759259259257</v>
      </c>
      <c r="J15" s="127">
        <v>0.50322916666666673</v>
      </c>
      <c r="K15" s="130">
        <v>3.1527777777777877E-2</v>
      </c>
      <c r="L15" s="129">
        <v>31.718061674008709</v>
      </c>
      <c r="M15" s="127">
        <v>0.58553240740740742</v>
      </c>
      <c r="N15" s="127">
        <v>0.60099537037037043</v>
      </c>
      <c r="O15" s="130">
        <v>6.9988425925925912E-2</v>
      </c>
      <c r="P15" s="129">
        <v>11.311394079708949</v>
      </c>
      <c r="Q15" s="131">
        <v>0.22442129629629631</v>
      </c>
      <c r="R15" s="132">
        <v>14.853017019082001</v>
      </c>
      <c r="S15" s="142">
        <v>7.2604166666666747E-2</v>
      </c>
      <c r="T15" s="2"/>
      <c r="U15" s="161"/>
      <c r="V15" s="161"/>
      <c r="W15" s="161"/>
    </row>
    <row r="16" spans="1:23" ht="22.5">
      <c r="A16" s="143" t="s">
        <v>85</v>
      </c>
      <c r="B16" s="135">
        <v>29</v>
      </c>
      <c r="C16" s="136" t="s">
        <v>125</v>
      </c>
      <c r="D16" s="136" t="s">
        <v>133</v>
      </c>
      <c r="E16" s="127">
        <v>0.40434027777777781</v>
      </c>
      <c r="F16" s="127">
        <v>0.41087962962962959</v>
      </c>
      <c r="G16" s="127">
        <v>9.8379629629629595E-2</v>
      </c>
      <c r="H16" s="134">
        <v>15.670588235294124</v>
      </c>
      <c r="I16" s="127">
        <v>0.51226851851851851</v>
      </c>
      <c r="J16" s="127">
        <v>0.51929398148148154</v>
      </c>
      <c r="K16" s="130">
        <v>8.7581018518518627E-2</v>
      </c>
      <c r="L16" s="129">
        <v>11.417999207083374</v>
      </c>
      <c r="M16" s="127">
        <v>0.60592592592592587</v>
      </c>
      <c r="N16" s="127">
        <v>0.61668981481481489</v>
      </c>
      <c r="O16" s="130">
        <v>6.9618055555555558E-2</v>
      </c>
      <c r="P16" s="129">
        <v>11.371571072319201</v>
      </c>
      <c r="Q16" s="131">
        <v>0.24481481481481476</v>
      </c>
      <c r="R16" s="132">
        <v>13.615733736762484</v>
      </c>
      <c r="S16" s="142">
        <v>2.4328703703703825E-2</v>
      </c>
      <c r="T16" s="2"/>
    </row>
    <row r="17" spans="1:20" ht="22.5">
      <c r="A17" s="143" t="s">
        <v>86</v>
      </c>
      <c r="B17" s="135">
        <v>12</v>
      </c>
      <c r="C17" s="136" t="s">
        <v>117</v>
      </c>
      <c r="D17" s="136" t="s">
        <v>114</v>
      </c>
      <c r="E17" s="127">
        <v>0.41241898148148143</v>
      </c>
      <c r="F17" s="127">
        <v>0.50429398148148141</v>
      </c>
      <c r="G17" s="127">
        <v>0.19179398148148141</v>
      </c>
      <c r="H17" s="134">
        <v>8.0381389173857976</v>
      </c>
      <c r="I17" s="127">
        <v>0.51930555555555558</v>
      </c>
      <c r="J17" s="127">
        <v>0.53136574074074072</v>
      </c>
      <c r="K17" s="130">
        <v>6.2384259259259389E-3</v>
      </c>
      <c r="L17" s="129">
        <v>160.29684601113141</v>
      </c>
      <c r="M17" s="127">
        <v>0.60821759259259256</v>
      </c>
      <c r="N17" s="127">
        <v>0.62684027777777784</v>
      </c>
      <c r="O17" s="130">
        <v>6.7696759259259331E-2</v>
      </c>
      <c r="P17" s="129">
        <v>11.69430671909727</v>
      </c>
      <c r="Q17" s="131">
        <v>0.24710648148148145</v>
      </c>
      <c r="R17" s="132">
        <v>13.489461358313818</v>
      </c>
      <c r="S17" s="142">
        <v>0.12255787037037041</v>
      </c>
      <c r="T17" s="2"/>
    </row>
    <row r="18" spans="1:20" ht="22.5">
      <c r="A18" s="143" t="s">
        <v>87</v>
      </c>
      <c r="B18" s="135">
        <v>11</v>
      </c>
      <c r="C18" s="136" t="s">
        <v>121</v>
      </c>
      <c r="D18" s="136" t="s">
        <v>129</v>
      </c>
      <c r="E18" s="127">
        <v>0.41243055555555558</v>
      </c>
      <c r="F18" s="127">
        <v>0.42093749999999996</v>
      </c>
      <c r="G18" s="127">
        <v>0.10843749999999996</v>
      </c>
      <c r="H18" s="134">
        <v>14.217098943323732</v>
      </c>
      <c r="I18" s="127">
        <v>0.51929398148148154</v>
      </c>
      <c r="J18" s="127">
        <v>0.52799768518518519</v>
      </c>
      <c r="K18" s="130">
        <v>8.6226851851851916E-2</v>
      </c>
      <c r="L18" s="129">
        <v>11.597315436241601</v>
      </c>
      <c r="M18" s="127">
        <v>0.60822916666666671</v>
      </c>
      <c r="N18" s="127">
        <v>0.62685185185185188</v>
      </c>
      <c r="O18" s="130">
        <v>7.1076388888888897E-2</v>
      </c>
      <c r="P18" s="129">
        <v>11.138251099169516</v>
      </c>
      <c r="Q18" s="131">
        <v>0.2471180555555556</v>
      </c>
      <c r="R18" s="132">
        <v>13.488829563018122</v>
      </c>
      <c r="S18" s="142">
        <v>3.5833333333333217E-2</v>
      </c>
      <c r="T18" s="2"/>
    </row>
    <row r="19" spans="1:20" ht="22.5">
      <c r="A19" s="143" t="s">
        <v>88</v>
      </c>
      <c r="B19" s="135">
        <v>14</v>
      </c>
      <c r="C19" s="136" t="s">
        <v>116</v>
      </c>
      <c r="D19" s="136" t="s">
        <v>113</v>
      </c>
      <c r="E19" s="128">
        <v>0.4088310185185185</v>
      </c>
      <c r="F19" s="128">
        <v>0.41437499999999999</v>
      </c>
      <c r="G19" s="128">
        <v>0.10187499999999999</v>
      </c>
      <c r="H19" s="134">
        <v>15.132924335378325</v>
      </c>
      <c r="I19" s="127">
        <v>0.52252314814814815</v>
      </c>
      <c r="J19" s="127">
        <v>0.52722222222222226</v>
      </c>
      <c r="K19" s="130">
        <v>9.2013888888888951E-2</v>
      </c>
      <c r="L19" s="129">
        <v>10.867924528301879</v>
      </c>
      <c r="M19" s="128">
        <v>0.61296296296296293</v>
      </c>
      <c r="N19" s="128">
        <v>0.61875000000000002</v>
      </c>
      <c r="O19" s="130">
        <v>6.3749999999999973E-2</v>
      </c>
      <c r="P19" s="129">
        <v>12.418300653594777</v>
      </c>
      <c r="Q19" s="131">
        <v>0.25185185185185183</v>
      </c>
      <c r="R19" s="132">
        <v>13.23529411764706</v>
      </c>
      <c r="S19" s="142">
        <v>1.6030092592592693E-2</v>
      </c>
      <c r="T19" s="2"/>
    </row>
    <row r="20" spans="1:20" ht="22.5">
      <c r="A20" s="143" t="s">
        <v>89</v>
      </c>
      <c r="B20" s="135">
        <v>19</v>
      </c>
      <c r="C20" s="136" t="s">
        <v>126</v>
      </c>
      <c r="D20" s="136" t="s">
        <v>134</v>
      </c>
      <c r="E20" s="127">
        <v>0.41289351851851852</v>
      </c>
      <c r="F20" s="127">
        <v>0.42079861111111111</v>
      </c>
      <c r="G20" s="127">
        <v>0.10829861111111111</v>
      </c>
      <c r="H20" s="134">
        <v>14.235331837127283</v>
      </c>
      <c r="I20" s="127">
        <v>0.51961805555555551</v>
      </c>
      <c r="J20" s="127">
        <v>0.52918981481481475</v>
      </c>
      <c r="K20" s="130">
        <v>8.7557870370370328E-2</v>
      </c>
      <c r="L20" s="129">
        <v>11.421017845340389</v>
      </c>
      <c r="M20" s="127">
        <v>0.61307870370370365</v>
      </c>
      <c r="N20" s="127">
        <v>0.62694444444444442</v>
      </c>
      <c r="O20" s="130">
        <v>6.9976851851851873E-2</v>
      </c>
      <c r="P20" s="129">
        <v>11.313264968574261</v>
      </c>
      <c r="Q20" s="131">
        <v>0.25196759259259255</v>
      </c>
      <c r="R20" s="132">
        <v>13.229214515388151</v>
      </c>
      <c r="S20" s="142">
        <v>3.1342592592592589E-2</v>
      </c>
      <c r="T20" s="2"/>
    </row>
    <row r="21" spans="1:20" ht="22.5">
      <c r="A21" s="133" t="s">
        <v>90</v>
      </c>
      <c r="B21" s="135">
        <v>8</v>
      </c>
      <c r="C21" s="136" t="s">
        <v>127</v>
      </c>
      <c r="D21" s="136" t="s">
        <v>135</v>
      </c>
      <c r="E21" s="128">
        <v>0.40881944444444446</v>
      </c>
      <c r="F21" s="128">
        <v>0.41435185185185186</v>
      </c>
      <c r="G21" s="128">
        <v>0.10185185185185186</v>
      </c>
      <c r="H21" s="134">
        <v>15.136363636363635</v>
      </c>
      <c r="I21" s="127">
        <v>0.52244212962962966</v>
      </c>
      <c r="J21" s="127">
        <v>0.52681712962962968</v>
      </c>
      <c r="K21" s="130">
        <v>9.1631944444444502E-2</v>
      </c>
      <c r="L21" s="129">
        <v>10.913224706328149</v>
      </c>
      <c r="M21" s="128">
        <v>0.61310185185185184</v>
      </c>
      <c r="N21" s="128">
        <v>0.62846064814814817</v>
      </c>
      <c r="O21" s="130">
        <v>7.3865740740740704E-2</v>
      </c>
      <c r="P21" s="129">
        <v>10.71764337198371</v>
      </c>
      <c r="Q21" s="131">
        <v>0.25199074074074074</v>
      </c>
      <c r="R21" s="132">
        <v>13.227999265111151</v>
      </c>
      <c r="S21" s="142">
        <v>2.5266203703703749E-2</v>
      </c>
      <c r="T21" s="2"/>
    </row>
    <row r="22" spans="1:20" ht="23.25" thickBot="1">
      <c r="A22" s="143" t="s">
        <v>174</v>
      </c>
      <c r="B22" s="135">
        <v>56</v>
      </c>
      <c r="C22" s="136" t="s">
        <v>128</v>
      </c>
      <c r="D22" s="136" t="s">
        <v>136</v>
      </c>
      <c r="E22" s="127">
        <v>0.41290509259259256</v>
      </c>
      <c r="F22" s="127">
        <v>0.41821759259259261</v>
      </c>
      <c r="G22" s="127">
        <v>0.10571759259259261</v>
      </c>
      <c r="H22" s="134">
        <v>14.582877162250929</v>
      </c>
      <c r="I22" s="127">
        <v>0.51981481481481484</v>
      </c>
      <c r="J22" s="127">
        <v>0.53063657407407405</v>
      </c>
      <c r="K22" s="130">
        <v>9.1585648148148124E-2</v>
      </c>
      <c r="L22" s="129">
        <v>10.918741311765451</v>
      </c>
      <c r="M22" s="127">
        <v>0.6318287037037037</v>
      </c>
      <c r="N22" s="128">
        <v>0.65179398148148149</v>
      </c>
      <c r="O22" s="214" t="s">
        <v>167</v>
      </c>
      <c r="P22" s="215"/>
      <c r="Q22" s="131"/>
      <c r="R22" s="132"/>
      <c r="S22" s="142"/>
      <c r="T22" s="2"/>
    </row>
    <row r="23" spans="1:20" ht="23.25" thickTop="1">
      <c r="A23" s="143" t="s">
        <v>174</v>
      </c>
      <c r="B23" s="135">
        <v>4</v>
      </c>
      <c r="C23" s="136" t="s">
        <v>123</v>
      </c>
      <c r="D23" s="136" t="s">
        <v>131</v>
      </c>
      <c r="E23" s="128">
        <v>0.40870370370370374</v>
      </c>
      <c r="F23" s="128">
        <v>0.41274305555555557</v>
      </c>
      <c r="G23" s="128">
        <v>0.10024305555555557</v>
      </c>
      <c r="H23" s="134">
        <v>15.379286456529266</v>
      </c>
      <c r="I23" s="127">
        <v>0.51261574074074068</v>
      </c>
      <c r="J23" s="127">
        <v>0.51828703703703705</v>
      </c>
      <c r="K23" s="130">
        <v>8.471064814814816E-2</v>
      </c>
      <c r="L23" s="129">
        <v>11.804891378603633</v>
      </c>
      <c r="M23" s="219" t="s">
        <v>166</v>
      </c>
      <c r="N23" s="220"/>
      <c r="O23" s="216"/>
      <c r="P23" s="218" t="s">
        <v>175</v>
      </c>
      <c r="Q23" s="217"/>
      <c r="R23" s="192"/>
      <c r="S23" s="142"/>
      <c r="T23" s="2"/>
    </row>
    <row r="24" spans="1:20" ht="22.5">
      <c r="A24" s="143" t="s">
        <v>174</v>
      </c>
      <c r="B24" s="135">
        <v>3</v>
      </c>
      <c r="C24" s="136" t="s">
        <v>151</v>
      </c>
      <c r="D24" s="136" t="s">
        <v>150</v>
      </c>
      <c r="E24" s="127">
        <v>0.40869212962962959</v>
      </c>
      <c r="F24" s="127">
        <v>0.41203703703703703</v>
      </c>
      <c r="G24" s="127">
        <v>9.9537037037037035E-2</v>
      </c>
      <c r="H24" s="134">
        <v>15.488372093023257</v>
      </c>
      <c r="I24" s="127">
        <v>0.51260416666666664</v>
      </c>
      <c r="J24" s="127">
        <v>0.51509259259259255</v>
      </c>
      <c r="K24" s="191" t="s">
        <v>165</v>
      </c>
      <c r="L24" s="129"/>
      <c r="M24" s="212"/>
      <c r="N24" s="220"/>
      <c r="O24" s="261" t="s">
        <v>176</v>
      </c>
      <c r="P24" s="262"/>
      <c r="Q24" s="263"/>
      <c r="R24" s="192"/>
      <c r="S24" s="142"/>
      <c r="T24" s="2"/>
    </row>
    <row r="25" spans="1:20" ht="23.25" thickBot="1">
      <c r="A25" s="143" t="s">
        <v>174</v>
      </c>
      <c r="B25" s="204">
        <v>15</v>
      </c>
      <c r="C25" s="205" t="s">
        <v>119</v>
      </c>
      <c r="D25" s="205" t="s">
        <v>118</v>
      </c>
      <c r="E25" s="206">
        <v>0.40871527777777777</v>
      </c>
      <c r="F25" s="206">
        <v>0.41100694444444441</v>
      </c>
      <c r="G25" s="206">
        <v>9.8506944444444411E-2</v>
      </c>
      <c r="H25" s="207">
        <v>15.650334860768423</v>
      </c>
      <c r="I25" s="208" t="s">
        <v>162</v>
      </c>
      <c r="J25" s="208"/>
      <c r="K25" s="209"/>
      <c r="L25" s="210"/>
      <c r="M25" s="213"/>
      <c r="N25" s="213"/>
      <c r="O25" s="229"/>
      <c r="P25" s="230"/>
      <c r="Q25" s="231"/>
      <c r="R25" s="232"/>
      <c r="S25" s="211"/>
      <c r="T25" s="2"/>
    </row>
    <row r="26" spans="1:20" ht="23.25" thickTop="1">
      <c r="A26" s="133"/>
      <c r="B26" s="195"/>
      <c r="C26" s="196">
        <v>0</v>
      </c>
      <c r="D26" s="196">
        <v>0</v>
      </c>
      <c r="E26" s="130" t="s">
        <v>78</v>
      </c>
      <c r="F26" s="130" t="s">
        <v>78</v>
      </c>
      <c r="G26" s="130" t="s">
        <v>170</v>
      </c>
      <c r="H26" s="129" t="s">
        <v>171</v>
      </c>
      <c r="I26" s="130" t="s">
        <v>78</v>
      </c>
      <c r="J26" s="130" t="s">
        <v>78</v>
      </c>
      <c r="K26" s="130" t="s">
        <v>172</v>
      </c>
      <c r="L26" s="129" t="s">
        <v>173</v>
      </c>
      <c r="M26" s="130" t="s">
        <v>78</v>
      </c>
      <c r="N26" s="130" t="s">
        <v>78</v>
      </c>
      <c r="O26" s="253" t="s">
        <v>177</v>
      </c>
      <c r="P26" s="254"/>
      <c r="Q26" s="254"/>
      <c r="R26" s="255"/>
      <c r="S26" s="227" t="s">
        <v>169</v>
      </c>
      <c r="T26" s="2"/>
    </row>
    <row r="27" spans="1:20" ht="23.25" thickBot="1">
      <c r="A27" s="224"/>
      <c r="B27" s="204">
        <v>0</v>
      </c>
      <c r="C27" s="205">
        <v>0</v>
      </c>
      <c r="D27" s="205">
        <v>0</v>
      </c>
      <c r="E27" s="206" t="s">
        <v>78</v>
      </c>
      <c r="F27" s="206" t="s">
        <v>78</v>
      </c>
      <c r="G27" s="206" t="s">
        <v>170</v>
      </c>
      <c r="H27" s="207" t="s">
        <v>171</v>
      </c>
      <c r="I27" s="206" t="s">
        <v>78</v>
      </c>
      <c r="J27" s="206" t="s">
        <v>78</v>
      </c>
      <c r="K27" s="225" t="s">
        <v>172</v>
      </c>
      <c r="L27" s="226" t="s">
        <v>173</v>
      </c>
      <c r="M27" s="206" t="s">
        <v>78</v>
      </c>
      <c r="N27" s="206" t="s">
        <v>78</v>
      </c>
      <c r="O27" s="256" t="s">
        <v>178</v>
      </c>
      <c r="P27" s="257"/>
      <c r="Q27" s="257"/>
      <c r="R27" s="258"/>
      <c r="S27" s="228" t="s">
        <v>169</v>
      </c>
      <c r="T27" s="2"/>
    </row>
  </sheetData>
  <sortState ref="B9:AC21">
    <sortCondition ref="M9:M21"/>
  </sortState>
  <mergeCells count="8">
    <mergeCell ref="O26:R26"/>
    <mergeCell ref="O27:R27"/>
    <mergeCell ref="S7:S8"/>
    <mergeCell ref="O24:Q24"/>
    <mergeCell ref="D1:R1"/>
    <mergeCell ref="E7:F7"/>
    <mergeCell ref="I7:J7"/>
    <mergeCell ref="M7:N7"/>
  </mergeCells>
  <printOptions horizontalCentered="1" verticalCentered="1"/>
  <pageMargins left="0" right="0" top="0" bottom="0" header="0" footer="0"/>
  <pageSetup paperSize="9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Datos</vt:lpstr>
      <vt:lpstr>Matrículas 1e</vt:lpstr>
      <vt:lpstr>Resultados (2)</vt:lpstr>
      <vt:lpstr>Datos!Área_de_impresión</vt:lpstr>
      <vt:lpstr>'Matrículas 1e'!Área_de_impresión</vt:lpstr>
      <vt:lpstr>'Resultados (2)'!Área_de_impresión</vt:lpstr>
      <vt:lpstr>Área_de_impresión</vt:lpstr>
      <vt:lpstr>'Matrículas 1e'!Títulos_a_imprimir</vt:lpstr>
      <vt:lpstr>'Resultados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keywords/>
  <dc:description/>
  <cp:lastModifiedBy>.</cp:lastModifiedBy>
  <cp:lastPrinted>2010-07-09T14:44:45Z</cp:lastPrinted>
  <dcterms:created xsi:type="dcterms:W3CDTF">2000-07-10T00:37:11Z</dcterms:created>
  <dcterms:modified xsi:type="dcterms:W3CDTF">2010-07-13T19:35:23Z</dcterms:modified>
</cp:coreProperties>
</file>